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Users\Kukharenko\Documents\Мои документы\Democratic Practice\"/>
    </mc:Choice>
  </mc:AlternateContent>
  <workbookProtection workbookAlgorithmName="SHA-512" workbookHashValue="oeOAgVvxg4VpLtx/gg4cQHqKBLXnlGvj3p5tKj83A7OMeKCsDAnorSRwfVJSiIMcLweqS6xcOrr2YZoSavXdUA==" workbookSaltValue="oTB9G4XDLbslr3hxcVkLOA==" workbookSpinCount="100000" lockStructure="1"/>
  <bookViews>
    <workbookView xWindow="0" yWindow="0" windowWidth="19200" windowHeight="6150" tabRatio="704"/>
  </bookViews>
  <sheets>
    <sheet name="Загальний бюджет" sheetId="1" r:id="rId1"/>
    <sheet name="1. Оплата праці" sheetId="2" r:id="rId2"/>
    <sheet name="2. Обладнання" sheetId="4" r:id="rId3"/>
    <sheet name="3. Матеріальне забезпечення" sheetId="5" r:id="rId4"/>
    <sheet name="4. Відрядження" sheetId="6" r:id="rId5"/>
    <sheet name="5. Інші витрати" sheetId="7" r:id="rId6"/>
  </sheets>
  <calcPr calcId="152511"/>
</workbook>
</file>

<file path=xl/calcChain.xml><?xml version="1.0" encoding="utf-8"?>
<calcChain xmlns="http://schemas.openxmlformats.org/spreadsheetml/2006/main">
  <c r="F9" i="2" l="1"/>
  <c r="G9" i="2" s="1"/>
  <c r="F8" i="2"/>
  <c r="G8" i="2"/>
  <c r="F7" i="2"/>
  <c r="G7" i="2" s="1"/>
  <c r="F6" i="2"/>
  <c r="G6" i="2" s="1"/>
  <c r="F5" i="2"/>
  <c r="G5" i="2" s="1"/>
  <c r="F4" i="2"/>
  <c r="F10" i="2" s="1"/>
  <c r="E6" i="1" s="1"/>
  <c r="E4" i="4"/>
  <c r="E7" i="4" s="1"/>
  <c r="E7" i="1" s="1"/>
  <c r="E5" i="4"/>
  <c r="E6" i="4"/>
  <c r="F4" i="7"/>
  <c r="F5" i="7"/>
  <c r="G5" i="7" s="1"/>
  <c r="F6" i="7"/>
  <c r="G6" i="7" s="1"/>
  <c r="F7" i="7"/>
  <c r="G7" i="7" s="1"/>
  <c r="F8" i="7"/>
  <c r="F9" i="7"/>
  <c r="G9" i="7" s="1"/>
  <c r="F10" i="7"/>
  <c r="G10" i="7" s="1"/>
  <c r="F11" i="7"/>
  <c r="G11" i="7" s="1"/>
  <c r="F12" i="7"/>
  <c r="G12" i="7" s="1"/>
  <c r="F13" i="7"/>
  <c r="G13" i="7" s="1"/>
  <c r="F14" i="7"/>
  <c r="G14" i="7" s="1"/>
  <c r="F15" i="7"/>
  <c r="G15" i="7" s="1"/>
  <c r="F16" i="7"/>
  <c r="F17" i="7"/>
  <c r="G17" i="7" s="1"/>
  <c r="E4" i="6"/>
  <c r="E5" i="6"/>
  <c r="F5" i="6" s="1"/>
  <c r="E4" i="5"/>
  <c r="F4" i="5" s="1"/>
  <c r="F5" i="5" s="1"/>
  <c r="C8" i="1" s="1"/>
  <c r="F6" i="4"/>
  <c r="F5" i="4"/>
  <c r="F4" i="4"/>
  <c r="F7" i="4" s="1"/>
  <c r="C7" i="1" s="1"/>
  <c r="G16" i="7"/>
  <c r="G8" i="7"/>
  <c r="E6" i="6" l="1"/>
  <c r="E9" i="1" s="1"/>
  <c r="G4" i="2"/>
  <c r="G10" i="2" s="1"/>
  <c r="C6" i="1" s="1"/>
  <c r="D6" i="1" s="1"/>
  <c r="F4" i="6"/>
  <c r="F6" i="6" s="1"/>
  <c r="C9" i="1" s="1"/>
  <c r="D7" i="1"/>
  <c r="E5" i="5"/>
  <c r="E8" i="1" s="1"/>
  <c r="D8" i="1" s="1"/>
  <c r="F18" i="7"/>
  <c r="E10" i="1" s="1"/>
  <c r="G4" i="7"/>
  <c r="G18" i="7"/>
  <c r="C10" i="1" s="1"/>
  <c r="D9" i="1" l="1"/>
  <c r="D10" i="1"/>
  <c r="E11" i="1"/>
  <c r="C11" i="1"/>
  <c r="F6" i="1" s="1"/>
  <c r="D11" i="1"/>
  <c r="F9" i="1" l="1"/>
  <c r="F7" i="1"/>
  <c r="F8" i="1"/>
  <c r="F10" i="1"/>
  <c r="F11" i="1" l="1"/>
</calcChain>
</file>

<file path=xl/sharedStrings.xml><?xml version="1.0" encoding="utf-8"?>
<sst xmlns="http://schemas.openxmlformats.org/spreadsheetml/2006/main" count="88" uniqueCount="61">
  <si>
    <t>Статті видатків</t>
  </si>
  <si>
    <t>РАЗОМ:</t>
  </si>
  <si>
    <t xml:space="preserve">Назва організації: </t>
  </si>
  <si>
    <t>№</t>
  </si>
  <si>
    <t>Форма трудових стосунків</t>
  </si>
  <si>
    <t>Яким фахівцям і за що очікується сплатити</t>
  </si>
  <si>
    <t>За основним місцем роботи</t>
  </si>
  <si>
    <t>За сумісництвом</t>
  </si>
  <si>
    <t>    1    </t>
  </si>
  <si>
    <t>    2    </t>
  </si>
  <si>
    <t>    3    </t>
  </si>
  <si>
    <t>Кількість місяців</t>
  </si>
  <si>
    <t>Посада (ПІБ)</t>
  </si>
  <si>
    <t>Кількість</t>
  </si>
  <si>
    <t>1. Оплата праці</t>
  </si>
  <si>
    <t>2. Обладнання</t>
  </si>
  <si>
    <t>3. Матеріальне забезпечення</t>
  </si>
  <si>
    <t>5. Інші витрати</t>
  </si>
  <si>
    <t>Назва витратних матеріалів</t>
  </si>
  <si>
    <t>Статті витрат</t>
  </si>
  <si>
    <t>Кількість осіб</t>
  </si>
  <si>
    <t>Послуги, за які передбачається сплатити</t>
  </si>
  <si>
    <t>Кількість постачальників послуг</t>
  </si>
  <si>
    <t>Термін надання послуг або кількість одиниць</t>
  </si>
  <si>
    <t>Транспортне обслуговування учасників заходів</t>
  </si>
  <si>
    <t>Оренда обладнання для заходів</t>
  </si>
  <si>
    <t>Проживання учасників заходів</t>
  </si>
  <si>
    <t>Харчування учасників заходів</t>
  </si>
  <si>
    <t>Оренда приміщень для проведення заходів</t>
  </si>
  <si>
    <t>Поліграфічні послуги для проведення заходів (макетування, тиражування, копіювання тощо)</t>
  </si>
  <si>
    <t>Банківські послуги</t>
  </si>
  <si>
    <r>
      <t xml:space="preserve">Послуги фізичних осіб-підприємців з обслуговування учасників заходів </t>
    </r>
    <r>
      <rPr>
        <i/>
        <sz val="12"/>
        <color indexed="8"/>
        <rFont val="Times New Roman"/>
        <family val="1"/>
        <charset val="204"/>
      </rPr>
      <t>(перекладачі, модератори, тренери тощо)</t>
    </r>
  </si>
  <si>
    <t>Вид обладнання (із зазначенням технічних характеристик)</t>
  </si>
  <si>
    <t>Відсоток від запитуваної в МФВ суми коштів</t>
  </si>
  <si>
    <r>
      <rPr>
        <b/>
        <sz val="14"/>
        <color indexed="8"/>
        <rFont val="Times New Roman"/>
        <family val="1"/>
        <charset val="204"/>
      </rPr>
      <t>Примітка:</t>
    </r>
    <r>
      <rPr>
        <sz val="12"/>
        <color indexed="8"/>
        <rFont val="Times New Roman"/>
        <family val="1"/>
        <charset val="204"/>
      </rPr>
      <t xml:space="preserve"> 
Оплата праці має бути розрахована із урахуванням всіх податків та обов’язкових платежів відповідно до форм трудових стосунків згідно із законодавством України.
</t>
    </r>
    <r>
      <rPr>
        <b/>
        <sz val="12"/>
        <color indexed="8"/>
        <rFont val="Times New Roman"/>
        <family val="1"/>
        <charset val="204"/>
      </rPr>
      <t>Звертаємо увагу</t>
    </r>
    <r>
      <rPr>
        <sz val="12"/>
        <color indexed="8"/>
        <rFont val="Times New Roman"/>
        <family val="1"/>
        <charset val="204"/>
      </rPr>
      <t xml:space="preserve">, що оплата послуг фізичних осіб-підприємців (ФОП) вписується не до цього розділу бюджету, а до розділу </t>
    </r>
    <r>
      <rPr>
        <b/>
        <sz val="12"/>
        <color indexed="8"/>
        <rFont val="Times New Roman"/>
        <family val="1"/>
        <charset val="204"/>
      </rPr>
      <t>"Інші витрати" (аркуш 5)</t>
    </r>
    <r>
      <rPr>
        <sz val="12"/>
        <color indexed="8"/>
        <rFont val="Times New Roman"/>
        <family val="1"/>
        <charset val="204"/>
      </rPr>
      <t xml:space="preserve">.
</t>
    </r>
  </si>
  <si>
    <t>Загальна сума 
(у гривнях)</t>
  </si>
  <si>
    <t>Очікуване фінансування від МФВ 
(у гривнях)</t>
  </si>
  <si>
    <t>Вартість послуги за одиницю часу або за одиницю  
(у гривнях)</t>
  </si>
  <si>
    <t>Вартість для однієї особи
(у гривнях)</t>
  </si>
  <si>
    <t>Загальна сума
(у гривнях)</t>
  </si>
  <si>
    <t>Очікуване фінансування від МФВ
(у гривнях)</t>
  </si>
  <si>
    <t>Вартість одиниці
(у гривнях)</t>
  </si>
  <si>
    <t>Місячний фонд оплати праці 
(з урахуванням податків та платежів, у гривнях)</t>
  </si>
  <si>
    <t>Отримане фінансування з інших джерел
(у гривнях)</t>
  </si>
  <si>
    <t>Загальна сума за статтями бюджету
(у гривнях)</t>
  </si>
  <si>
    <t>Бюджет проєктної пропозиції</t>
  </si>
  <si>
    <t xml:space="preserve">Назва проєктної пропозиції: </t>
  </si>
  <si>
    <t>Примітка: Якщо в межах проєктної пропозиції передбачається придбання за рахунок коштів МФВ основних засобів, організація має надати офіційну довідку щодо балансової вартості наявних в неї основних засобів станом на дату подання аплікації.</t>
  </si>
  <si>
    <t>Послуги фізичних осіб-підприємців, пов’язані із загальною проєктною діяльністю</t>
  </si>
  <si>
    <t>Транспортні послуги, пов’язані із загальною проєктною діяльністю</t>
  </si>
  <si>
    <t>Оренда офісного приміщення, пов’язаного із проєктною діяльністю</t>
  </si>
  <si>
    <t>Поточні поліграфічні послуги організації, пов’язані із загальною проєктною діяльністю</t>
  </si>
  <si>
    <t>За угодою цивільно-правового характеру</t>
  </si>
  <si>
    <t>Матеріальне забезпечення для роботи офісу (канцприладдя, канцтовари, витратні матеріали для утримання офісу та оргтехніки, поштові витрати)</t>
  </si>
  <si>
    <t>Міжнародні відрядження  (добові, проїзд, місцевий транспорт, проживання, візові послуги)</t>
  </si>
  <si>
    <t>Відрядження в межах України (добові, проїзд, місцевий транспорт, проживання)</t>
  </si>
  <si>
    <t>Оплата електронних сервісів (вчасно, медок, зум тощо)</t>
  </si>
  <si>
    <t>Офісні витрати/послуги, пов’язані із загальною проєктною діяльністю (комунальні витрати, послуги охорони, прибирання, телефонного/мобільного зв’язку, інтернету тощо)</t>
  </si>
  <si>
    <t xml:space="preserve">4. Відрядження </t>
  </si>
  <si>
    <t>4. Відрядження</t>
  </si>
  <si>
    <t>ЗАУВАЖТЕ!
1. На цьому аркуші заповнюється тільки "Назва організації" та "Назва проєктної пропозиції". Загальний бюджет проєктної пропозиції формується автоматично при заповненні окремих розділів бюджету. 
2. У випадку додаткового фінансування з інших джерел, до проєктної пропозиції слід додати або виписки з банку про наявність таких коштів на рахунку, або гарантійній лист (листи) про отримання грантів від інших донорів, або копії угод із зазначенням відповідних сум.
3.  МФВ запровадила вимоги щодо працевлаштування керівників організацій, керівників проєктів та  бухгалтерів проєктів. Ці вимоги розповсюджуються на проєкти, що дорівнюють або перевищують гривневий еквівалент 40 000 доларів США (за курсом НБУ). Організація, яка є виконавцем проєкту, що відповідає зазначеним вище критеріям, зобов’язана укласти трудовий договір із  керівником організації, керівником проєкту та бухгалтером проєкту не менше ніж на строк виконання проєкту, відповідно до законодавства України. Будь-який дохід або винагорода за рахунок коштів проєкту МФВ виплачується зазначеним вище особам виключно в рамках трудового договору.</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</si>
</sst>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_-;_-* &quot;-&quot;??_₴_-;_-@_-"/>
  </numFmts>
  <fonts count="13" x14ac:knownFonts="1">
    <font>
      <sz val="11"/>
      <color theme="1"/>
      <name val="Calibri"/>
      <family val="2"/>
      <charset val="204"/>
      <scheme val="minor"/>
    </font>
    <font>
      <sz val="11"/>
      <color indexed="8"/>
      <name val="Calibri"/>
      <family val="2"/>
      <charset val="204"/>
    </font>
    <font>
      <sz val="12"/>
      <color indexed="8"/>
      <name val="Times New Roman"/>
      <family val="1"/>
      <charset val="204"/>
    </font>
    <font>
      <b/>
      <sz val="12"/>
      <color indexed="8"/>
      <name val="Times New Roman"/>
      <family val="1"/>
      <charset val="204"/>
    </font>
    <font>
      <b/>
      <sz val="14"/>
      <color indexed="8"/>
      <name val="Times New Roman"/>
      <family val="1"/>
      <charset val="204"/>
    </font>
    <font>
      <i/>
      <sz val="12"/>
      <color indexed="8"/>
      <name val="Times New Roman"/>
      <family val="1"/>
      <charset val="204"/>
    </font>
    <font>
      <b/>
      <sz val="12"/>
      <name val="Times New Roman"/>
      <family val="1"/>
      <charset val="204"/>
    </font>
    <font>
      <sz val="11"/>
      <color rgb="FF000000"/>
      <name val="Calibri"/>
      <family val="2"/>
      <charset val="204"/>
      <scheme val="minor"/>
    </font>
    <font>
      <sz val="12"/>
      <color rgb="FF000000"/>
      <name val="Times New Roman"/>
      <family val="1"/>
      <charset val="204"/>
    </font>
    <font>
      <i/>
      <sz val="12"/>
      <color theme="1"/>
      <name val="Times New Roman"/>
      <family val="1"/>
      <charset val="204"/>
    </font>
    <font>
      <sz val="12"/>
      <color theme="1"/>
      <name val="Times New Roman"/>
      <family val="1"/>
      <charset val="204"/>
    </font>
    <font>
      <sz val="14"/>
      <color indexed="8"/>
      <name val="Times New Roman"/>
      <family val="1"/>
      <charset val="204"/>
    </font>
    <font>
      <sz val="12"/>
      <name val="Times New Roman"/>
      <family val="1"/>
      <charset val="204"/>
    </font>
  </fonts>
  <fills count="6">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3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164" fontId="1" fillId="0" borderId="0" applyFont="0" applyFill="0" applyBorder="0" applyAlignment="0" applyProtection="0"/>
  </cellStyleXfs>
  <cellXfs count="118">
    <xf numFmtId="0" fontId="0" fillId="0" borderId="0" xfId="0"/>
    <xf numFmtId="0" fontId="0" fillId="0" borderId="0" xfId="0" applyAlignment="1"/>
    <xf numFmtId="0" fontId="0" fillId="0" borderId="0" xfId="0" applyProtection="1">
      <protection locked="0"/>
    </xf>
    <xf numFmtId="0" fontId="7" fillId="2" borderId="1" xfId="0" applyFont="1" applyFill="1" applyBorder="1" applyProtection="1">
      <protection hidden="1"/>
    </xf>
    <xf numFmtId="0" fontId="2" fillId="2" borderId="2" xfId="0" applyFont="1" applyFill="1" applyBorder="1" applyAlignment="1" applyProtection="1">
      <alignment horizontal="left" vertical="center" wrapText="1"/>
      <protection hidden="1"/>
    </xf>
    <xf numFmtId="0" fontId="3" fillId="2" borderId="0" xfId="0" applyFont="1" applyFill="1" applyBorder="1" applyAlignment="1" applyProtection="1">
      <alignment horizontal="left" vertical="center" wrapText="1"/>
      <protection hidden="1"/>
    </xf>
    <xf numFmtId="0" fontId="2" fillId="2" borderId="3" xfId="0" applyFont="1" applyFill="1" applyBorder="1" applyAlignment="1" applyProtection="1">
      <alignment horizontal="left" vertical="center" wrapText="1"/>
      <protection hidden="1"/>
    </xf>
    <xf numFmtId="0" fontId="2" fillId="2" borderId="4" xfId="0" applyFont="1" applyFill="1" applyBorder="1" applyAlignment="1" applyProtection="1">
      <alignment horizontal="left" vertical="center" wrapText="1"/>
      <protection hidden="1"/>
    </xf>
    <xf numFmtId="0" fontId="3" fillId="2" borderId="4" xfId="0" applyFont="1" applyFill="1" applyBorder="1" applyAlignment="1" applyProtection="1">
      <alignment horizontal="right" vertical="center" wrapText="1"/>
      <protection hidden="1"/>
    </xf>
    <xf numFmtId="0" fontId="0" fillId="2" borderId="5" xfId="0" applyFill="1" applyBorder="1" applyProtection="1">
      <protection hidden="1"/>
    </xf>
    <xf numFmtId="0" fontId="2" fillId="2" borderId="0" xfId="0" applyFont="1" applyFill="1" applyProtection="1">
      <protection hidden="1"/>
    </xf>
    <xf numFmtId="0" fontId="0" fillId="2" borderId="0" xfId="0" applyFill="1" applyProtection="1">
      <protection hidden="1"/>
    </xf>
    <xf numFmtId="0" fontId="0" fillId="2" borderId="5" xfId="0" applyFill="1" applyBorder="1" applyAlignment="1" applyProtection="1">
      <protection hidden="1"/>
    </xf>
    <xf numFmtId="0" fontId="0" fillId="2" borderId="6" xfId="0" applyFill="1" applyBorder="1" applyProtection="1">
      <protection hidden="1"/>
    </xf>
    <xf numFmtId="0" fontId="0" fillId="2" borderId="7" xfId="0" applyFill="1" applyBorder="1" applyProtection="1">
      <protection hidden="1"/>
    </xf>
    <xf numFmtId="0" fontId="3" fillId="3" borderId="8" xfId="0" applyFont="1" applyFill="1" applyBorder="1" applyAlignment="1" applyProtection="1">
      <alignment horizontal="center" vertical="center" wrapText="1"/>
      <protection hidden="1"/>
    </xf>
    <xf numFmtId="0" fontId="6" fillId="3" borderId="8" xfId="0" applyFont="1" applyFill="1" applyBorder="1" applyAlignment="1" applyProtection="1">
      <alignment horizontal="center" vertical="center" wrapText="1"/>
      <protection hidden="1"/>
    </xf>
    <xf numFmtId="0" fontId="6" fillId="3" borderId="9" xfId="0" applyFont="1" applyFill="1" applyBorder="1" applyAlignment="1" applyProtection="1">
      <alignment horizontal="center" vertical="center" wrapText="1"/>
      <protection hidden="1"/>
    </xf>
    <xf numFmtId="0" fontId="3" fillId="3" borderId="10" xfId="0" applyFont="1" applyFill="1" applyBorder="1" applyAlignment="1" applyProtection="1">
      <alignment horizontal="center" vertical="center" wrapText="1"/>
      <protection hidden="1"/>
    </xf>
    <xf numFmtId="0" fontId="3" fillId="3" borderId="11" xfId="0" applyFont="1" applyFill="1" applyBorder="1" applyAlignment="1" applyProtection="1">
      <alignment horizontal="center" vertical="center" wrapText="1"/>
      <protection hidden="1"/>
    </xf>
    <xf numFmtId="0" fontId="6" fillId="3" borderId="11" xfId="0" applyFont="1" applyFill="1" applyBorder="1" applyAlignment="1" applyProtection="1">
      <alignment horizontal="center" vertical="center" wrapText="1"/>
      <protection hidden="1"/>
    </xf>
    <xf numFmtId="0" fontId="8" fillId="2" borderId="12" xfId="0" applyFont="1" applyFill="1" applyBorder="1" applyAlignment="1" applyProtection="1">
      <alignment horizontal="left" vertical="top" wrapText="1"/>
      <protection hidden="1"/>
    </xf>
    <xf numFmtId="0" fontId="7" fillId="2" borderId="1" xfId="0" applyFont="1" applyFill="1" applyBorder="1" applyProtection="1">
      <protection locked="0"/>
    </xf>
    <xf numFmtId="0" fontId="2" fillId="2" borderId="13" xfId="0" applyFont="1" applyFill="1" applyBorder="1" applyAlignment="1" applyProtection="1">
      <alignment horizontal="left" vertical="center" wrapText="1"/>
      <protection locked="0"/>
    </xf>
    <xf numFmtId="0" fontId="8" fillId="2" borderId="14" xfId="0" applyFont="1" applyFill="1" applyBorder="1" applyAlignment="1" applyProtection="1">
      <alignment horizontal="left" vertical="top" wrapText="1"/>
      <protection locked="0"/>
    </xf>
    <xf numFmtId="49" fontId="2" fillId="4" borderId="15" xfId="0" applyNumberFormat="1" applyFont="1" applyFill="1" applyBorder="1" applyAlignment="1" applyProtection="1">
      <alignment horizontal="left" vertical="top" wrapText="1"/>
      <protection locked="0"/>
    </xf>
    <xf numFmtId="49" fontId="2" fillId="4" borderId="16" xfId="0" applyNumberFormat="1" applyFont="1" applyFill="1" applyBorder="1" applyAlignment="1" applyProtection="1">
      <alignment horizontal="left" vertical="top" wrapText="1"/>
      <protection locked="0"/>
    </xf>
    <xf numFmtId="4" fontId="3" fillId="5" borderId="11" xfId="0" applyNumberFormat="1" applyFont="1" applyFill="1" applyBorder="1" applyAlignment="1" applyProtection="1">
      <alignment horizontal="right" vertical="center" wrapText="1"/>
      <protection hidden="1"/>
    </xf>
    <xf numFmtId="4" fontId="2" fillId="0" borderId="17" xfId="0" applyNumberFormat="1" applyFont="1" applyFill="1" applyBorder="1" applyAlignment="1" applyProtection="1">
      <alignment horizontal="right" vertical="center" wrapText="1"/>
      <protection locked="0" hidden="1"/>
    </xf>
    <xf numFmtId="4" fontId="3" fillId="5" borderId="18" xfId="0" applyNumberFormat="1" applyFont="1" applyFill="1" applyBorder="1" applyAlignment="1" applyProtection="1">
      <alignment horizontal="right" vertical="center" wrapText="1"/>
      <protection hidden="1"/>
    </xf>
    <xf numFmtId="4" fontId="2" fillId="0" borderId="13" xfId="0" applyNumberFormat="1" applyFont="1" applyFill="1" applyBorder="1" applyAlignment="1" applyProtection="1">
      <alignment horizontal="right" vertical="center" wrapText="1"/>
      <protection locked="0" hidden="1"/>
    </xf>
    <xf numFmtId="4" fontId="3" fillId="2" borderId="8" xfId="0" applyNumberFormat="1" applyFont="1" applyFill="1" applyBorder="1" applyAlignment="1" applyProtection="1">
      <alignment horizontal="right" vertical="center"/>
      <protection hidden="1"/>
    </xf>
    <xf numFmtId="4" fontId="2" fillId="2" borderId="9" xfId="0" quotePrefix="1" applyNumberFormat="1" applyFont="1" applyFill="1" applyBorder="1" applyAlignment="1" applyProtection="1">
      <alignment horizontal="right" vertical="center"/>
      <protection hidden="1"/>
    </xf>
    <xf numFmtId="4" fontId="2" fillId="2" borderId="9" xfId="0" applyNumberFormat="1" applyFont="1" applyFill="1" applyBorder="1" applyAlignment="1" applyProtection="1">
      <alignment horizontal="right" vertical="center"/>
      <protection hidden="1"/>
    </xf>
    <xf numFmtId="10" fontId="2" fillId="2" borderId="11" xfId="0" applyNumberFormat="1" applyFont="1" applyFill="1" applyBorder="1" applyAlignment="1" applyProtection="1">
      <alignment horizontal="right" vertical="center"/>
      <protection hidden="1"/>
    </xf>
    <xf numFmtId="4" fontId="2" fillId="2" borderId="11" xfId="0" applyNumberFormat="1" applyFont="1" applyFill="1" applyBorder="1" applyAlignment="1" applyProtection="1">
      <alignment horizontal="right" vertical="center"/>
      <protection hidden="1"/>
    </xf>
    <xf numFmtId="4" fontId="3" fillId="2" borderId="3" xfId="0" applyNumberFormat="1" applyFont="1" applyFill="1" applyBorder="1" applyAlignment="1" applyProtection="1">
      <alignment horizontal="right" vertical="center"/>
      <protection hidden="1"/>
    </xf>
    <xf numFmtId="4" fontId="3" fillId="2" borderId="4" xfId="0" applyNumberFormat="1" applyFont="1" applyFill="1" applyBorder="1" applyAlignment="1" applyProtection="1">
      <alignment horizontal="right" vertical="center"/>
      <protection hidden="1"/>
    </xf>
    <xf numFmtId="4" fontId="2" fillId="2" borderId="19" xfId="0" applyNumberFormat="1" applyFont="1" applyFill="1" applyBorder="1" applyAlignment="1" applyProtection="1">
      <alignment horizontal="right" vertical="center"/>
      <protection hidden="1"/>
    </xf>
    <xf numFmtId="4" fontId="3" fillId="5" borderId="4" xfId="0" applyNumberFormat="1" applyFont="1" applyFill="1" applyBorder="1" applyAlignment="1" applyProtection="1">
      <alignment horizontal="right" vertical="center"/>
      <protection hidden="1"/>
    </xf>
    <xf numFmtId="10" fontId="3" fillId="5" borderId="11" xfId="0" applyNumberFormat="1" applyFont="1" applyFill="1" applyBorder="1" applyAlignment="1" applyProtection="1">
      <alignment horizontal="right" vertical="center"/>
      <protection hidden="1"/>
    </xf>
    <xf numFmtId="0" fontId="0" fillId="2" borderId="20" xfId="0" applyFill="1" applyBorder="1" applyProtection="1">
      <protection hidden="1"/>
    </xf>
    <xf numFmtId="0" fontId="0" fillId="2" borderId="20" xfId="0" applyFill="1" applyBorder="1" applyAlignment="1" applyProtection="1">
      <protection hidden="1"/>
    </xf>
    <xf numFmtId="0" fontId="0" fillId="2" borderId="21" xfId="0" applyFill="1" applyBorder="1" applyProtection="1">
      <protection hidden="1"/>
    </xf>
    <xf numFmtId="0" fontId="3" fillId="2" borderId="1" xfId="0" applyFont="1" applyFill="1" applyBorder="1" applyAlignment="1" applyProtection="1">
      <alignment horizontal="center" vertical="top" wrapText="1"/>
      <protection hidden="1"/>
    </xf>
    <xf numFmtId="0" fontId="3" fillId="2" borderId="2" xfId="0" applyFont="1" applyFill="1" applyBorder="1" applyAlignment="1" applyProtection="1">
      <alignment horizontal="center" vertical="top" wrapText="1"/>
      <protection hidden="1"/>
    </xf>
    <xf numFmtId="4" fontId="3" fillId="0" borderId="13" xfId="0" applyNumberFormat="1" applyFont="1" applyBorder="1" applyAlignment="1" applyProtection="1">
      <alignment horizontal="right" vertical="center" wrapText="1"/>
      <protection locked="0" hidden="1"/>
    </xf>
    <xf numFmtId="0" fontId="3" fillId="2" borderId="1" xfId="0" applyFont="1" applyFill="1" applyBorder="1" applyAlignment="1" applyProtection="1">
      <alignment horizontal="center" vertical="top" wrapText="1"/>
      <protection locked="0"/>
    </xf>
    <xf numFmtId="0" fontId="0" fillId="2" borderId="5" xfId="0" applyFill="1" applyBorder="1" applyProtection="1">
      <protection locked="0" hidden="1"/>
    </xf>
    <xf numFmtId="0" fontId="3" fillId="2" borderId="13" xfId="0" applyFont="1" applyFill="1" applyBorder="1" applyAlignment="1" applyProtection="1">
      <alignment horizontal="center" vertical="top" wrapText="1"/>
      <protection locked="0"/>
    </xf>
    <xf numFmtId="0" fontId="3" fillId="2" borderId="14" xfId="0" applyFont="1" applyFill="1" applyBorder="1" applyAlignment="1" applyProtection="1">
      <alignment horizontal="center" vertical="top" wrapText="1"/>
      <protection locked="0"/>
    </xf>
    <xf numFmtId="49" fontId="2" fillId="0" borderId="13" xfId="0" applyNumberFormat="1" applyFont="1" applyFill="1" applyBorder="1" applyAlignment="1" applyProtection="1">
      <alignment horizontal="left" vertical="center" wrapText="1"/>
      <protection locked="0" hidden="1"/>
    </xf>
    <xf numFmtId="4" fontId="2" fillId="0" borderId="22" xfId="0" applyNumberFormat="1" applyFont="1" applyFill="1" applyBorder="1" applyAlignment="1" applyProtection="1">
      <alignment horizontal="right" vertical="center" wrapText="1"/>
      <protection locked="0" hidden="1"/>
    </xf>
    <xf numFmtId="0" fontId="0" fillId="0" borderId="0" xfId="0" applyProtection="1">
      <protection locked="0" hidden="1"/>
    </xf>
    <xf numFmtId="49" fontId="2" fillId="0" borderId="16" xfId="0" applyNumberFormat="1" applyFont="1" applyFill="1" applyBorder="1" applyAlignment="1" applyProtection="1">
      <alignment horizontal="left" vertical="center" wrapText="1"/>
      <protection locked="0" hidden="1"/>
    </xf>
    <xf numFmtId="49" fontId="2" fillId="0" borderId="2" xfId="0" applyNumberFormat="1" applyFont="1" applyFill="1" applyBorder="1" applyAlignment="1" applyProtection="1">
      <alignment horizontal="left" vertical="center" wrapText="1"/>
      <protection locked="0" hidden="1"/>
    </xf>
    <xf numFmtId="4" fontId="2" fillId="0" borderId="23" xfId="0" applyNumberFormat="1" applyFont="1" applyFill="1" applyBorder="1" applyAlignment="1" applyProtection="1">
      <alignment horizontal="right" vertical="center" wrapText="1"/>
      <protection locked="0" hidden="1"/>
    </xf>
    <xf numFmtId="2" fontId="2" fillId="4" borderId="15" xfId="0" applyNumberFormat="1" applyFont="1" applyFill="1" applyBorder="1" applyAlignment="1" applyProtection="1">
      <alignment horizontal="left" vertical="top" wrapText="1"/>
      <protection locked="0"/>
    </xf>
    <xf numFmtId="1" fontId="3" fillId="4" borderId="25" xfId="0" applyNumberFormat="1" applyFont="1" applyFill="1" applyBorder="1" applyAlignment="1" applyProtection="1">
      <alignment horizontal="left" vertical="top" wrapText="1"/>
      <protection locked="0"/>
    </xf>
    <xf numFmtId="2" fontId="2" fillId="4" borderId="16" xfId="0" applyNumberFormat="1" applyFont="1" applyFill="1" applyBorder="1" applyAlignment="1" applyProtection="1">
      <alignment horizontal="left" vertical="top" wrapText="1"/>
      <protection locked="0"/>
    </xf>
    <xf numFmtId="2" fontId="2" fillId="4" borderId="15" xfId="0" applyNumberFormat="1" applyFont="1" applyFill="1" applyBorder="1" applyAlignment="1" applyProtection="1">
      <alignment horizontal="right" vertical="center" wrapText="1"/>
      <protection locked="0"/>
    </xf>
    <xf numFmtId="2" fontId="3" fillId="4" borderId="26" xfId="0" applyNumberFormat="1" applyFont="1" applyFill="1" applyBorder="1" applyAlignment="1" applyProtection="1">
      <alignment horizontal="right" vertical="center" wrapText="1"/>
      <protection locked="0" hidden="1"/>
    </xf>
    <xf numFmtId="4" fontId="2" fillId="0" borderId="15" xfId="0" applyNumberFormat="1" applyFont="1" applyFill="1" applyBorder="1" applyAlignment="1" applyProtection="1">
      <alignment horizontal="right" vertical="center" wrapText="1"/>
      <protection locked="0" hidden="1"/>
    </xf>
    <xf numFmtId="4" fontId="2" fillId="0" borderId="15" xfId="0" applyNumberFormat="1" applyFont="1" applyFill="1" applyBorder="1" applyAlignment="1" applyProtection="1">
      <alignment horizontal="right" vertical="center" wrapText="1"/>
      <protection locked="0"/>
    </xf>
    <xf numFmtId="1" fontId="3" fillId="0" borderId="24" xfId="0" applyNumberFormat="1" applyFont="1" applyFill="1" applyBorder="1" applyAlignment="1" applyProtection="1">
      <alignment horizontal="center" vertical="top" wrapText="1"/>
      <protection locked="0" hidden="1"/>
    </xf>
    <xf numFmtId="1" fontId="3" fillId="0" borderId="25" xfId="0" applyNumberFormat="1" applyFont="1" applyFill="1" applyBorder="1" applyAlignment="1" applyProtection="1">
      <alignment horizontal="center" vertical="top" wrapText="1"/>
      <protection locked="0" hidden="1"/>
    </xf>
    <xf numFmtId="4" fontId="2" fillId="0" borderId="2" xfId="0" applyNumberFormat="1" applyFont="1" applyFill="1" applyBorder="1" applyAlignment="1" applyProtection="1">
      <alignment horizontal="right" vertical="center" wrapText="1"/>
      <protection locked="0" hidden="1"/>
    </xf>
    <xf numFmtId="4" fontId="2" fillId="0" borderId="17" xfId="0" applyNumberFormat="1" applyFont="1" applyFill="1" applyBorder="1" applyAlignment="1" applyProtection="1">
      <alignment horizontal="right" vertical="center" wrapText="1"/>
      <protection locked="0"/>
    </xf>
    <xf numFmtId="1" fontId="3" fillId="0" borderId="13" xfId="1" applyNumberFormat="1" applyFont="1" applyFill="1" applyBorder="1" applyAlignment="1" applyProtection="1">
      <alignment horizontal="center" vertical="top" shrinkToFit="1"/>
      <protection locked="0" hidden="1"/>
    </xf>
    <xf numFmtId="1" fontId="3" fillId="0" borderId="16" xfId="1" applyNumberFormat="1" applyFont="1" applyFill="1" applyBorder="1" applyAlignment="1" applyProtection="1">
      <alignment horizontal="center" vertical="top" shrinkToFit="1"/>
      <protection locked="0" hidden="1"/>
    </xf>
    <xf numFmtId="1" fontId="3" fillId="0" borderId="2" xfId="0" applyNumberFormat="1" applyFont="1" applyFill="1" applyBorder="1" applyAlignment="1" applyProtection="1">
      <alignment horizontal="center" vertical="top" shrinkToFit="1"/>
      <protection locked="0" hidden="1"/>
    </xf>
    <xf numFmtId="4" fontId="2" fillId="0" borderId="16" xfId="0" applyNumberFormat="1" applyFont="1" applyFill="1" applyBorder="1" applyAlignment="1" applyProtection="1">
      <alignment horizontal="right" vertical="center" wrapText="1"/>
      <protection locked="0" hidden="1"/>
    </xf>
    <xf numFmtId="4" fontId="2" fillId="0" borderId="13" xfId="0" applyNumberFormat="1" applyFont="1" applyFill="1" applyBorder="1" applyAlignment="1" applyProtection="1">
      <alignment horizontal="right" vertical="center" wrapText="1"/>
      <protection locked="0"/>
    </xf>
    <xf numFmtId="49" fontId="2" fillId="0" borderId="13" xfId="0" applyNumberFormat="1" applyFont="1" applyBorder="1" applyAlignment="1" applyProtection="1">
      <alignment horizontal="left" vertical="top" wrapText="1"/>
      <protection locked="0"/>
    </xf>
    <xf numFmtId="49" fontId="2" fillId="0" borderId="16" xfId="0" applyNumberFormat="1" applyFont="1" applyBorder="1" applyAlignment="1" applyProtection="1">
      <alignment horizontal="left" vertical="top" wrapText="1"/>
      <protection locked="0"/>
    </xf>
    <xf numFmtId="4" fontId="2" fillId="0" borderId="13" xfId="0" applyNumberFormat="1" applyFont="1" applyBorder="1" applyAlignment="1" applyProtection="1">
      <alignment horizontal="right" vertical="center" wrapText="1"/>
      <protection locked="0"/>
    </xf>
    <xf numFmtId="4" fontId="2" fillId="0" borderId="16" xfId="0" applyNumberFormat="1" applyFont="1" applyBorder="1" applyAlignment="1" applyProtection="1">
      <alignment horizontal="right" vertical="center" wrapText="1"/>
      <protection locked="0"/>
    </xf>
    <xf numFmtId="4" fontId="2" fillId="0" borderId="2" xfId="0" applyNumberFormat="1" applyFont="1" applyBorder="1" applyAlignment="1" applyProtection="1">
      <alignment horizontal="right" vertical="center" wrapText="1"/>
      <protection locked="0"/>
    </xf>
    <xf numFmtId="4" fontId="2" fillId="0" borderId="16" xfId="0" applyNumberFormat="1" applyFont="1" applyFill="1" applyBorder="1" applyAlignment="1" applyProtection="1">
      <alignment horizontal="right" vertical="center" wrapText="1"/>
      <protection locked="0"/>
    </xf>
    <xf numFmtId="3" fontId="2" fillId="0" borderId="15" xfId="0" applyNumberFormat="1" applyFont="1" applyFill="1" applyBorder="1" applyAlignment="1" applyProtection="1">
      <alignment horizontal="right" vertical="center" wrapText="1"/>
      <protection locked="0"/>
    </xf>
    <xf numFmtId="3" fontId="2" fillId="0" borderId="16" xfId="0" applyNumberFormat="1" applyFont="1" applyFill="1" applyBorder="1" applyAlignment="1" applyProtection="1">
      <alignment horizontal="right" vertical="center" wrapText="1"/>
      <protection locked="0"/>
    </xf>
    <xf numFmtId="1" fontId="2" fillId="4" borderId="15" xfId="0" applyNumberFormat="1" applyFont="1" applyFill="1" applyBorder="1" applyAlignment="1" applyProtection="1">
      <alignment horizontal="center" vertical="center" wrapText="1"/>
      <protection locked="0"/>
    </xf>
    <xf numFmtId="1" fontId="2" fillId="4" borderId="16" xfId="0" applyNumberFormat="1" applyFont="1" applyFill="1" applyBorder="1" applyAlignment="1" applyProtection="1">
      <alignment horizontal="center" vertical="center" wrapText="1"/>
      <protection locked="0"/>
    </xf>
    <xf numFmtId="1" fontId="3" fillId="0" borderId="27" xfId="0" applyNumberFormat="1" applyFont="1" applyFill="1" applyBorder="1" applyAlignment="1" applyProtection="1">
      <alignment horizontal="center" vertical="top"/>
      <protection locked="0"/>
    </xf>
    <xf numFmtId="49" fontId="2" fillId="5" borderId="15" xfId="0" applyNumberFormat="1" applyFont="1" applyFill="1" applyBorder="1" applyAlignment="1" applyProtection="1">
      <alignment horizontal="left" vertical="top" wrapText="1"/>
      <protection locked="0"/>
    </xf>
    <xf numFmtId="0" fontId="0" fillId="2" borderId="0" xfId="0" applyFont="1" applyFill="1" applyProtection="1">
      <protection hidden="1"/>
    </xf>
    <xf numFmtId="0" fontId="2" fillId="3" borderId="11" xfId="0" applyFont="1" applyFill="1" applyBorder="1" applyAlignment="1" applyProtection="1">
      <alignment horizontal="center" vertical="center" wrapText="1"/>
      <protection hidden="1"/>
    </xf>
    <xf numFmtId="0" fontId="12" fillId="3" borderId="11" xfId="0" applyFont="1" applyFill="1" applyBorder="1" applyAlignment="1" applyProtection="1">
      <alignment horizontal="center" vertical="center" wrapText="1"/>
      <protection hidden="1"/>
    </xf>
    <xf numFmtId="1" fontId="2" fillId="4" borderId="24" xfId="0" applyNumberFormat="1" applyFont="1" applyFill="1" applyBorder="1" applyAlignment="1" applyProtection="1">
      <alignment horizontal="left" vertical="top" wrapText="1"/>
      <protection locked="0"/>
    </xf>
    <xf numFmtId="2" fontId="2" fillId="4" borderId="22" xfId="0" applyNumberFormat="1" applyFont="1" applyFill="1" applyBorder="1" applyAlignment="1" applyProtection="1">
      <alignment horizontal="right" vertical="center" wrapText="1"/>
      <protection locked="0" hidden="1"/>
    </xf>
    <xf numFmtId="1" fontId="2" fillId="4" borderId="25" xfId="0" applyNumberFormat="1" applyFont="1" applyFill="1" applyBorder="1" applyAlignment="1" applyProtection="1">
      <alignment horizontal="left" vertical="top" wrapText="1"/>
      <protection locked="0"/>
    </xf>
    <xf numFmtId="2" fontId="2" fillId="4" borderId="26" xfId="0" applyNumberFormat="1" applyFont="1" applyFill="1" applyBorder="1" applyAlignment="1" applyProtection="1">
      <alignment horizontal="right" vertical="center" wrapText="1"/>
      <protection locked="0" hidden="1"/>
    </xf>
    <xf numFmtId="1" fontId="2" fillId="0" borderId="25" xfId="0" applyNumberFormat="1" applyFont="1" applyFill="1" applyBorder="1" applyAlignment="1" applyProtection="1">
      <alignment horizontal="left" vertical="top" wrapText="1"/>
      <protection locked="0"/>
    </xf>
    <xf numFmtId="0" fontId="2" fillId="2" borderId="15" xfId="0" applyFont="1" applyFill="1" applyBorder="1" applyAlignment="1" applyProtection="1">
      <alignment horizontal="left" vertical="top" wrapText="1"/>
      <protection locked="0"/>
    </xf>
    <xf numFmtId="0" fontId="2" fillId="2" borderId="16" xfId="0" applyFont="1" applyFill="1" applyBorder="1" applyAlignment="1" applyProtection="1">
      <alignment horizontal="left" vertical="top" wrapText="1"/>
      <protection locked="0"/>
    </xf>
    <xf numFmtId="49" fontId="2" fillId="4" borderId="16" xfId="0" applyNumberFormat="1" applyFont="1" applyFill="1" applyBorder="1" applyAlignment="1" applyProtection="1">
      <alignment horizontal="left" vertical="top" wrapText="1"/>
    </xf>
    <xf numFmtId="0" fontId="4" fillId="2" borderId="0" xfId="0" applyFont="1" applyFill="1" applyBorder="1" applyAlignment="1" applyProtection="1">
      <alignment horizontal="center" vertical="center"/>
      <protection hidden="1"/>
    </xf>
    <xf numFmtId="0" fontId="5" fillId="5" borderId="30" xfId="0" applyFont="1" applyFill="1" applyBorder="1" applyAlignment="1" applyProtection="1">
      <alignment vertical="center" wrapText="1"/>
      <protection hidden="1"/>
    </xf>
    <xf numFmtId="0" fontId="9" fillId="5" borderId="28" xfId="0" applyFont="1" applyFill="1" applyBorder="1" applyAlignment="1" applyProtection="1">
      <alignment vertical="center" wrapText="1"/>
      <protection hidden="1"/>
    </xf>
    <xf numFmtId="0" fontId="9" fillId="5" borderId="29" xfId="0" applyFont="1" applyFill="1" applyBorder="1" applyAlignment="1" applyProtection="1">
      <alignment vertical="center" wrapText="1"/>
      <protection hidden="1"/>
    </xf>
    <xf numFmtId="0" fontId="2" fillId="0" borderId="30" xfId="0" applyFont="1" applyBorder="1" applyAlignment="1" applyProtection="1">
      <alignment horizontal="left" vertical="center" wrapText="1"/>
      <protection locked="0"/>
    </xf>
    <xf numFmtId="0" fontId="0" fillId="0" borderId="28" xfId="0" applyBorder="1" applyAlignment="1" applyProtection="1">
      <alignment horizontal="left" vertical="center" wrapText="1"/>
      <protection locked="0"/>
    </xf>
    <xf numFmtId="0" fontId="0" fillId="0" borderId="29" xfId="0" applyBorder="1" applyAlignment="1" applyProtection="1">
      <alignment horizontal="left" vertical="center" wrapText="1"/>
      <protection locked="0"/>
    </xf>
    <xf numFmtId="0" fontId="3" fillId="2" borderId="3" xfId="0" applyFont="1" applyFill="1" applyBorder="1" applyAlignment="1" applyProtection="1">
      <alignment horizontal="right" vertical="center" wrapText="1"/>
      <protection hidden="1"/>
    </xf>
    <xf numFmtId="0" fontId="3" fillId="2" borderId="31" xfId="0" applyFont="1" applyFill="1" applyBorder="1" applyAlignment="1" applyProtection="1">
      <alignment horizontal="right" vertical="center" wrapText="1"/>
      <protection hidden="1"/>
    </xf>
    <xf numFmtId="0" fontId="3" fillId="2" borderId="32" xfId="0" applyFont="1" applyFill="1" applyBorder="1" applyAlignment="1" applyProtection="1">
      <alignment horizontal="right" vertical="center" wrapText="1"/>
      <protection hidden="1"/>
    </xf>
    <xf numFmtId="0" fontId="10" fillId="5" borderId="12" xfId="0" applyFont="1" applyFill="1" applyBorder="1" applyAlignment="1" applyProtection="1">
      <alignment vertical="center" wrapText="1"/>
      <protection hidden="1"/>
    </xf>
    <xf numFmtId="0" fontId="10" fillId="5" borderId="33" xfId="0" applyFont="1" applyFill="1" applyBorder="1" applyAlignment="1" applyProtection="1">
      <alignment vertical="center" wrapText="1"/>
      <protection hidden="1"/>
    </xf>
    <xf numFmtId="0" fontId="10" fillId="5" borderId="34" xfId="0" applyFont="1" applyFill="1" applyBorder="1" applyAlignment="1" applyProtection="1">
      <alignment vertical="center" wrapText="1"/>
      <protection hidden="1"/>
    </xf>
    <xf numFmtId="0" fontId="10" fillId="5" borderId="20" xfId="0" applyFont="1" applyFill="1" applyBorder="1" applyAlignment="1" applyProtection="1">
      <alignment vertical="center" wrapText="1"/>
      <protection hidden="1"/>
    </xf>
    <xf numFmtId="0" fontId="10" fillId="5" borderId="0" xfId="0" applyFont="1" applyFill="1" applyBorder="1" applyAlignment="1" applyProtection="1">
      <alignment vertical="center" wrapText="1"/>
      <protection hidden="1"/>
    </xf>
    <xf numFmtId="0" fontId="10" fillId="5" borderId="5" xfId="0" applyFont="1" applyFill="1" applyBorder="1" applyAlignment="1" applyProtection="1">
      <alignment vertical="center" wrapText="1"/>
      <protection hidden="1"/>
    </xf>
    <xf numFmtId="0" fontId="10" fillId="5" borderId="21" xfId="0" applyFont="1" applyFill="1" applyBorder="1" applyAlignment="1" applyProtection="1">
      <alignment vertical="center" wrapText="1"/>
      <protection hidden="1"/>
    </xf>
    <xf numFmtId="0" fontId="10" fillId="5" borderId="6" xfId="0" applyFont="1" applyFill="1" applyBorder="1" applyAlignment="1" applyProtection="1">
      <alignment vertical="center" wrapText="1"/>
      <protection hidden="1"/>
    </xf>
    <xf numFmtId="0" fontId="10" fillId="5" borderId="7" xfId="0" applyFont="1" applyFill="1" applyBorder="1" applyAlignment="1" applyProtection="1">
      <alignment vertical="center" wrapText="1"/>
      <protection hidden="1"/>
    </xf>
    <xf numFmtId="0" fontId="4" fillId="2" borderId="0" xfId="0" applyFont="1" applyFill="1" applyAlignment="1" applyProtection="1">
      <alignment horizontal="center"/>
      <protection hidden="1"/>
    </xf>
    <xf numFmtId="0" fontId="11" fillId="2" borderId="0" xfId="0" applyFont="1" applyFill="1" applyBorder="1" applyAlignment="1" applyProtection="1">
      <alignment horizontal="center"/>
      <protection hidden="1"/>
    </xf>
    <xf numFmtId="0" fontId="3" fillId="2" borderId="11" xfId="0" applyFont="1" applyFill="1" applyBorder="1" applyAlignment="1" applyProtection="1">
      <alignment horizontal="right" vertical="center" wrapText="1"/>
      <protection hidden="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
  <sheetViews>
    <sheetView tabSelected="1" zoomScale="75" zoomScaleNormal="75" workbookViewId="0">
      <selection activeCell="B1" sqref="B1:F1"/>
    </sheetView>
  </sheetViews>
  <sheetFormatPr defaultRowHeight="14.5" x14ac:dyDescent="0.35"/>
  <cols>
    <col min="1" max="1" width="2.6328125" customWidth="1"/>
    <col min="2" max="2" width="26" customWidth="1"/>
    <col min="3" max="3" width="19.08984375" customWidth="1"/>
    <col min="4" max="4" width="17.453125" customWidth="1"/>
    <col min="5" max="5" width="20.6328125" customWidth="1"/>
    <col min="6" max="6" width="19.08984375" customWidth="1"/>
    <col min="7" max="7" width="3.36328125" customWidth="1"/>
  </cols>
  <sheetData>
    <row r="1" spans="1:7" ht="36.75" customHeight="1" x14ac:dyDescent="0.35">
      <c r="A1" s="41"/>
      <c r="B1" s="96" t="s">
        <v>45</v>
      </c>
      <c r="C1" s="96"/>
      <c r="D1" s="96"/>
      <c r="E1" s="96"/>
      <c r="F1" s="96"/>
      <c r="G1" s="9"/>
    </row>
    <row r="2" spans="1:7" ht="33" customHeight="1" x14ac:dyDescent="0.35">
      <c r="A2" s="41"/>
      <c r="B2" s="5" t="s">
        <v>2</v>
      </c>
      <c r="C2" s="100"/>
      <c r="D2" s="101"/>
      <c r="E2" s="101"/>
      <c r="F2" s="102"/>
      <c r="G2" s="9"/>
    </row>
    <row r="3" spans="1:7" ht="36.75" customHeight="1" x14ac:dyDescent="0.35">
      <c r="A3" s="41"/>
      <c r="B3" s="5" t="s">
        <v>46</v>
      </c>
      <c r="C3" s="100"/>
      <c r="D3" s="101"/>
      <c r="E3" s="101"/>
      <c r="F3" s="102"/>
      <c r="G3" s="9"/>
    </row>
    <row r="4" spans="1:7" ht="16" thickBot="1" x14ac:dyDescent="0.4">
      <c r="A4" s="41"/>
      <c r="B4" s="10"/>
      <c r="C4" s="10"/>
      <c r="D4" s="10"/>
      <c r="E4" s="10"/>
      <c r="F4" s="10"/>
      <c r="G4" s="9"/>
    </row>
    <row r="5" spans="1:7" ht="60.5" thickBot="1" x14ac:dyDescent="0.4">
      <c r="A5" s="41"/>
      <c r="B5" s="15" t="s">
        <v>0</v>
      </c>
      <c r="C5" s="16" t="s">
        <v>40</v>
      </c>
      <c r="D5" s="17" t="s">
        <v>43</v>
      </c>
      <c r="E5" s="17" t="s">
        <v>44</v>
      </c>
      <c r="F5" s="18" t="s">
        <v>33</v>
      </c>
      <c r="G5" s="9"/>
    </row>
    <row r="6" spans="1:7" ht="27.75" customHeight="1" thickBot="1" x14ac:dyDescent="0.4">
      <c r="A6" s="41"/>
      <c r="B6" s="6" t="s">
        <v>14</v>
      </c>
      <c r="C6" s="31">
        <f>'1. Оплата праці'!G10</f>
        <v>0</v>
      </c>
      <c r="D6" s="32">
        <f>E6-C6</f>
        <v>0</v>
      </c>
      <c r="E6" s="33">
        <f>'1. Оплата праці'!F10</f>
        <v>0</v>
      </c>
      <c r="F6" s="34">
        <f>C6/(IF(C11=0,1,C11))</f>
        <v>0</v>
      </c>
      <c r="G6" s="9"/>
    </row>
    <row r="7" spans="1:7" ht="28.5" customHeight="1" thickBot="1" x14ac:dyDescent="0.4">
      <c r="A7" s="41"/>
      <c r="B7" s="7" t="s">
        <v>15</v>
      </c>
      <c r="C7" s="31">
        <f>'2. Обладнання'!F7</f>
        <v>0</v>
      </c>
      <c r="D7" s="33">
        <f>E7-C7</f>
        <v>0</v>
      </c>
      <c r="E7" s="35">
        <f>'2. Обладнання'!E7</f>
        <v>0</v>
      </c>
      <c r="F7" s="34">
        <f>C7/(IF(C11=0,1,C11))</f>
        <v>0</v>
      </c>
      <c r="G7" s="9"/>
    </row>
    <row r="8" spans="1:7" ht="31.5" thickBot="1" x14ac:dyDescent="0.4">
      <c r="A8" s="41"/>
      <c r="B8" s="7" t="s">
        <v>16</v>
      </c>
      <c r="C8" s="36">
        <f>'3. Матеріальне забезпечення'!F5</f>
        <v>0</v>
      </c>
      <c r="D8" s="33">
        <f>E8-C8</f>
        <v>0</v>
      </c>
      <c r="E8" s="35">
        <f>'3. Матеріальне забезпечення'!E5</f>
        <v>0</v>
      </c>
      <c r="F8" s="34">
        <f>C8/(IF(C11=0,1,C11))</f>
        <v>0</v>
      </c>
      <c r="G8" s="9"/>
    </row>
    <row r="9" spans="1:7" ht="16" thickBot="1" x14ac:dyDescent="0.4">
      <c r="A9" s="41"/>
      <c r="B9" s="7" t="s">
        <v>59</v>
      </c>
      <c r="C9" s="37">
        <f>'4. Відрядження'!F6</f>
        <v>0</v>
      </c>
      <c r="D9" s="33">
        <f>E9-C9</f>
        <v>0</v>
      </c>
      <c r="E9" s="38">
        <f>'4. Відрядження'!E6</f>
        <v>0</v>
      </c>
      <c r="F9" s="34">
        <f>C9/(IF(C11=0,1,C11))</f>
        <v>0</v>
      </c>
      <c r="G9" s="9"/>
    </row>
    <row r="10" spans="1:7" ht="27.75" customHeight="1" thickBot="1" x14ac:dyDescent="0.4">
      <c r="A10" s="41"/>
      <c r="B10" s="7" t="s">
        <v>17</v>
      </c>
      <c r="C10" s="37">
        <f>'5. Інші витрати'!G18</f>
        <v>0</v>
      </c>
      <c r="D10" s="35">
        <f>E10-C10</f>
        <v>0</v>
      </c>
      <c r="E10" s="35">
        <f>'5. Інші витрати'!F18</f>
        <v>0</v>
      </c>
      <c r="F10" s="34">
        <f>C10/(IF(C11=0,1,C11))</f>
        <v>0</v>
      </c>
      <c r="G10" s="9"/>
    </row>
    <row r="11" spans="1:7" ht="30.75" customHeight="1" thickBot="1" x14ac:dyDescent="0.4">
      <c r="A11" s="41"/>
      <c r="B11" s="8" t="s">
        <v>1</v>
      </c>
      <c r="C11" s="39">
        <f>SUM(C6:C10)</f>
        <v>0</v>
      </c>
      <c r="D11" s="39">
        <f>SUM(D6:D10)</f>
        <v>0</v>
      </c>
      <c r="E11" s="39">
        <f>SUM(E6:E10)</f>
        <v>0</v>
      </c>
      <c r="F11" s="40">
        <f>SUM(F6:F10)</f>
        <v>0</v>
      </c>
      <c r="G11" s="9"/>
    </row>
    <row r="12" spans="1:7" ht="15" customHeight="1" x14ac:dyDescent="0.35">
      <c r="A12" s="41"/>
      <c r="B12" s="11"/>
      <c r="C12" s="11"/>
      <c r="D12" s="11"/>
      <c r="E12" s="11"/>
      <c r="F12" s="11"/>
      <c r="G12" s="9"/>
    </row>
    <row r="13" spans="1:7" s="1" customFormat="1" ht="252.75" customHeight="1" x14ac:dyDescent="0.35">
      <c r="A13" s="42"/>
      <c r="B13" s="97" t="s">
        <v>60</v>
      </c>
      <c r="C13" s="98"/>
      <c r="D13" s="98"/>
      <c r="E13" s="98"/>
      <c r="F13" s="99"/>
      <c r="G13" s="12"/>
    </row>
    <row r="14" spans="1:7" x14ac:dyDescent="0.35">
      <c r="A14" s="43"/>
      <c r="B14" s="13"/>
      <c r="C14" s="13"/>
      <c r="D14" s="13"/>
      <c r="E14" s="13"/>
      <c r="F14" s="13"/>
      <c r="G14" s="14"/>
    </row>
  </sheetData>
  <sheetProtection formatCells="0" selectLockedCells="1"/>
  <mergeCells count="4">
    <mergeCell ref="B1:F1"/>
    <mergeCell ref="B13:F13"/>
    <mergeCell ref="C2:F2"/>
    <mergeCell ref="C3:F3"/>
  </mergeCells>
  <phoneticPr fontId="0" type="noConversion"/>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
  <sheetViews>
    <sheetView workbookViewId="0">
      <selection activeCell="F10" sqref="F10"/>
    </sheetView>
  </sheetViews>
  <sheetFormatPr defaultColWidth="9.08984375" defaultRowHeight="14.5" x14ac:dyDescent="0.35"/>
  <cols>
    <col min="1" max="1" width="5.6328125" style="2" customWidth="1"/>
    <col min="2" max="2" width="43.54296875" style="2" customWidth="1"/>
    <col min="3" max="3" width="30.08984375" style="2" customWidth="1"/>
    <col min="4" max="4" width="26.453125" style="2" customWidth="1"/>
    <col min="5" max="5" width="12.54296875" style="2" customWidth="1"/>
    <col min="6" max="6" width="17.08984375" style="2" customWidth="1"/>
    <col min="7" max="7" width="15.453125" style="2" customWidth="1"/>
    <col min="8" max="8" width="3.90625" style="2" customWidth="1"/>
    <col min="9" max="16384" width="9.08984375" style="2"/>
  </cols>
  <sheetData>
    <row r="1" spans="1:8" ht="30.75" customHeight="1" x14ac:dyDescent="0.35">
      <c r="A1" s="115" t="s">
        <v>14</v>
      </c>
      <c r="B1" s="115"/>
      <c r="C1" s="115"/>
      <c r="D1" s="115"/>
      <c r="E1" s="115"/>
      <c r="F1" s="115"/>
      <c r="G1" s="115"/>
      <c r="H1" s="9"/>
    </row>
    <row r="2" spans="1:8" ht="15" thickBot="1" x14ac:dyDescent="0.4">
      <c r="A2" s="11"/>
      <c r="B2" s="11"/>
      <c r="C2" s="11"/>
      <c r="D2" s="11"/>
      <c r="E2" s="11"/>
      <c r="F2" s="11"/>
      <c r="G2" s="11"/>
      <c r="H2" s="9"/>
    </row>
    <row r="3" spans="1:8" ht="103.5" customHeight="1" thickBot="1" x14ac:dyDescent="0.4">
      <c r="A3" s="19" t="s">
        <v>3</v>
      </c>
      <c r="B3" s="19" t="s">
        <v>4</v>
      </c>
      <c r="C3" s="19" t="s">
        <v>5</v>
      </c>
      <c r="D3" s="20" t="s">
        <v>42</v>
      </c>
      <c r="E3" s="20" t="s">
        <v>11</v>
      </c>
      <c r="F3" s="20" t="s">
        <v>39</v>
      </c>
      <c r="G3" s="20" t="s">
        <v>40</v>
      </c>
      <c r="H3" s="9"/>
    </row>
    <row r="4" spans="1:8" ht="18.75" customHeight="1" x14ac:dyDescent="0.35">
      <c r="A4" s="44" t="s">
        <v>8</v>
      </c>
      <c r="B4" s="3" t="s">
        <v>6</v>
      </c>
      <c r="C4" s="73" t="s">
        <v>12</v>
      </c>
      <c r="D4" s="75"/>
      <c r="E4" s="75"/>
      <c r="F4" s="75">
        <f t="shared" ref="F4:F9" si="0">D4*E4</f>
        <v>0</v>
      </c>
      <c r="G4" s="46">
        <f t="shared" ref="G4:G9" si="1">F4</f>
        <v>0</v>
      </c>
      <c r="H4" s="9"/>
    </row>
    <row r="5" spans="1:8" ht="18.75" customHeight="1" x14ac:dyDescent="0.35">
      <c r="A5" s="47"/>
      <c r="B5" s="22"/>
      <c r="C5" s="73" t="s">
        <v>12</v>
      </c>
      <c r="D5" s="75"/>
      <c r="E5" s="75"/>
      <c r="F5" s="75">
        <f t="shared" si="0"/>
        <v>0</v>
      </c>
      <c r="G5" s="46">
        <f t="shared" si="1"/>
        <v>0</v>
      </c>
      <c r="H5" s="48"/>
    </row>
    <row r="6" spans="1:8" ht="18" customHeight="1" x14ac:dyDescent="0.35">
      <c r="A6" s="45" t="s">
        <v>9</v>
      </c>
      <c r="B6" s="4" t="s">
        <v>7</v>
      </c>
      <c r="C6" s="74" t="s">
        <v>12</v>
      </c>
      <c r="D6" s="76"/>
      <c r="E6" s="76"/>
      <c r="F6" s="75">
        <f t="shared" si="0"/>
        <v>0</v>
      </c>
      <c r="G6" s="46">
        <f t="shared" si="1"/>
        <v>0</v>
      </c>
      <c r="H6" s="9"/>
    </row>
    <row r="7" spans="1:8" ht="15.5" x14ac:dyDescent="0.35">
      <c r="A7" s="49"/>
      <c r="B7" s="23"/>
      <c r="C7" s="74" t="s">
        <v>12</v>
      </c>
      <c r="D7" s="77"/>
      <c r="E7" s="77"/>
      <c r="F7" s="75">
        <f t="shared" si="0"/>
        <v>0</v>
      </c>
      <c r="G7" s="46">
        <f t="shared" si="1"/>
        <v>0</v>
      </c>
      <c r="H7" s="48"/>
    </row>
    <row r="8" spans="1:8" ht="32.25" customHeight="1" x14ac:dyDescent="0.35">
      <c r="A8" s="45" t="s">
        <v>10</v>
      </c>
      <c r="B8" s="21" t="s">
        <v>52</v>
      </c>
      <c r="C8" s="74" t="s">
        <v>12</v>
      </c>
      <c r="D8" s="76"/>
      <c r="E8" s="76"/>
      <c r="F8" s="75">
        <f t="shared" si="0"/>
        <v>0</v>
      </c>
      <c r="G8" s="46">
        <f t="shared" si="1"/>
        <v>0</v>
      </c>
      <c r="H8" s="9"/>
    </row>
    <row r="9" spans="1:8" ht="28.5" customHeight="1" thickBot="1" x14ac:dyDescent="0.4">
      <c r="A9" s="50"/>
      <c r="B9" s="24"/>
      <c r="C9" s="74" t="s">
        <v>12</v>
      </c>
      <c r="D9" s="77"/>
      <c r="E9" s="77"/>
      <c r="F9" s="75">
        <f t="shared" si="0"/>
        <v>0</v>
      </c>
      <c r="G9" s="46">
        <f t="shared" si="1"/>
        <v>0</v>
      </c>
      <c r="H9" s="48"/>
    </row>
    <row r="10" spans="1:8" ht="29.25" customHeight="1" thickBot="1" x14ac:dyDescent="0.4">
      <c r="A10" s="103" t="s">
        <v>1</v>
      </c>
      <c r="B10" s="104"/>
      <c r="C10" s="104"/>
      <c r="D10" s="104"/>
      <c r="E10" s="105"/>
      <c r="F10" s="29">
        <f>SUM(F4:F9)</f>
        <v>0</v>
      </c>
      <c r="G10" s="29">
        <f>SUM(G4:G9)</f>
        <v>0</v>
      </c>
      <c r="H10" s="9"/>
    </row>
    <row r="11" spans="1:8" x14ac:dyDescent="0.35">
      <c r="A11" s="11"/>
      <c r="B11" s="11"/>
      <c r="C11" s="11"/>
      <c r="D11" s="11"/>
      <c r="E11" s="11"/>
      <c r="F11" s="11"/>
      <c r="G11" s="11"/>
      <c r="H11" s="9"/>
    </row>
    <row r="12" spans="1:8" x14ac:dyDescent="0.35">
      <c r="A12" s="106" t="s">
        <v>34</v>
      </c>
      <c r="B12" s="107"/>
      <c r="C12" s="107"/>
      <c r="D12" s="107"/>
      <c r="E12" s="107"/>
      <c r="F12" s="107"/>
      <c r="G12" s="108"/>
      <c r="H12" s="9"/>
    </row>
    <row r="13" spans="1:8" x14ac:dyDescent="0.35">
      <c r="A13" s="109"/>
      <c r="B13" s="110"/>
      <c r="C13" s="110"/>
      <c r="D13" s="110"/>
      <c r="E13" s="110"/>
      <c r="F13" s="110"/>
      <c r="G13" s="111"/>
      <c r="H13" s="9"/>
    </row>
    <row r="14" spans="1:8" ht="55.5" customHeight="1" x14ac:dyDescent="0.35">
      <c r="A14" s="112"/>
      <c r="B14" s="113"/>
      <c r="C14" s="113"/>
      <c r="D14" s="113"/>
      <c r="E14" s="113"/>
      <c r="F14" s="113"/>
      <c r="G14" s="114"/>
      <c r="H14" s="9"/>
    </row>
    <row r="15" spans="1:8" x14ac:dyDescent="0.35">
      <c r="A15" s="13"/>
      <c r="B15" s="13"/>
      <c r="C15" s="13"/>
      <c r="D15" s="13"/>
      <c r="E15" s="13"/>
      <c r="F15" s="13"/>
      <c r="G15" s="13"/>
      <c r="H15" s="14"/>
    </row>
  </sheetData>
  <sheetProtection formatCells="0" formatRows="0" insertRows="0" deleteRows="0" selectLockedCells="1"/>
  <mergeCells count="3">
    <mergeCell ref="A10:E10"/>
    <mergeCell ref="A12:G14"/>
    <mergeCell ref="A1:G1"/>
  </mergeCells>
  <phoneticPr fontId="0" type="noConversion"/>
  <pageMargins left="0.70866141732283472" right="0.70866141732283472" top="0.74803149606299213" bottom="0.74803149606299213" header="0.31496062992125984" footer="0.31496062992125984"/>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
  <sheetViews>
    <sheetView workbookViewId="0">
      <selection activeCell="A4" sqref="A4"/>
    </sheetView>
  </sheetViews>
  <sheetFormatPr defaultRowHeight="14.5" x14ac:dyDescent="0.35"/>
  <cols>
    <col min="1" max="1" width="4.6328125" customWidth="1"/>
    <col min="2" max="2" width="63.6328125" customWidth="1"/>
    <col min="3" max="3" width="17.54296875" customWidth="1"/>
    <col min="4" max="4" width="23" customWidth="1"/>
    <col min="5" max="5" width="15.6328125" customWidth="1"/>
    <col min="6" max="6" width="16.54296875" customWidth="1"/>
    <col min="7" max="7" width="2.453125" customWidth="1"/>
  </cols>
  <sheetData>
    <row r="1" spans="1:7" ht="23.25" customHeight="1" x14ac:dyDescent="0.35">
      <c r="A1" s="115" t="s">
        <v>15</v>
      </c>
      <c r="B1" s="115"/>
      <c r="C1" s="115"/>
      <c r="D1" s="115"/>
      <c r="E1" s="115"/>
      <c r="F1" s="115"/>
      <c r="G1" s="9"/>
    </row>
    <row r="2" spans="1:7" ht="14.25" customHeight="1" thickBot="1" x14ac:dyDescent="0.4">
      <c r="A2" s="11"/>
      <c r="B2" s="11"/>
      <c r="C2" s="11"/>
      <c r="D2" s="11"/>
      <c r="E2" s="11"/>
      <c r="F2" s="11"/>
      <c r="G2" s="9"/>
    </row>
    <row r="3" spans="1:7" ht="66" customHeight="1" thickBot="1" x14ac:dyDescent="0.4">
      <c r="A3" s="19" t="s">
        <v>3</v>
      </c>
      <c r="B3" s="19" t="s">
        <v>32</v>
      </c>
      <c r="C3" s="19" t="s">
        <v>13</v>
      </c>
      <c r="D3" s="20" t="s">
        <v>41</v>
      </c>
      <c r="E3" s="20" t="s">
        <v>39</v>
      </c>
      <c r="F3" s="20" t="s">
        <v>40</v>
      </c>
      <c r="G3" s="9"/>
    </row>
    <row r="4" spans="1:7" s="53" customFormat="1" ht="24" customHeight="1" thickBot="1" x14ac:dyDescent="0.4">
      <c r="A4" s="68">
        <v>1</v>
      </c>
      <c r="B4" s="51"/>
      <c r="C4" s="30"/>
      <c r="D4" s="30"/>
      <c r="E4" s="72">
        <f>C4*D4</f>
        <v>0</v>
      </c>
      <c r="F4" s="52">
        <f>E4</f>
        <v>0</v>
      </c>
      <c r="G4" s="48"/>
    </row>
    <row r="5" spans="1:7" s="53" customFormat="1" ht="24" customHeight="1" thickBot="1" x14ac:dyDescent="0.4">
      <c r="A5" s="69">
        <v>2</v>
      </c>
      <c r="B5" s="54"/>
      <c r="C5" s="71"/>
      <c r="D5" s="71"/>
      <c r="E5" s="72">
        <f>C5*D5</f>
        <v>0</v>
      </c>
      <c r="F5" s="52">
        <f>E5</f>
        <v>0</v>
      </c>
      <c r="G5" s="48"/>
    </row>
    <row r="6" spans="1:7" s="53" customFormat="1" ht="23.25" customHeight="1" thickBot="1" x14ac:dyDescent="0.4">
      <c r="A6" s="70">
        <v>3</v>
      </c>
      <c r="B6" s="55"/>
      <c r="C6" s="66"/>
      <c r="D6" s="66"/>
      <c r="E6" s="72">
        <f>C6*D6</f>
        <v>0</v>
      </c>
      <c r="F6" s="52">
        <f>E6</f>
        <v>0</v>
      </c>
      <c r="G6" s="48"/>
    </row>
    <row r="7" spans="1:7" ht="29.25" customHeight="1" thickBot="1" x14ac:dyDescent="0.4">
      <c r="A7" s="103" t="s">
        <v>1</v>
      </c>
      <c r="B7" s="104"/>
      <c r="C7" s="104"/>
      <c r="D7" s="105"/>
      <c r="E7" s="29">
        <f>SUM(E4:E6)</f>
        <v>0</v>
      </c>
      <c r="F7" s="29">
        <f>SUM(F4:F6)</f>
        <v>0</v>
      </c>
      <c r="G7" s="9"/>
    </row>
    <row r="8" spans="1:7" ht="9" customHeight="1" x14ac:dyDescent="0.35">
      <c r="A8" s="11"/>
      <c r="B8" s="11"/>
      <c r="C8" s="11"/>
      <c r="D8" s="11"/>
      <c r="E8" s="11"/>
      <c r="F8" s="11"/>
      <c r="G8" s="9"/>
    </row>
    <row r="9" spans="1:7" x14ac:dyDescent="0.35">
      <c r="A9" s="106" t="s">
        <v>47</v>
      </c>
      <c r="B9" s="107"/>
      <c r="C9" s="107"/>
      <c r="D9" s="107"/>
      <c r="E9" s="107"/>
      <c r="F9" s="108"/>
      <c r="G9" s="9"/>
    </row>
    <row r="10" spans="1:7" x14ac:dyDescent="0.35">
      <c r="A10" s="109"/>
      <c r="B10" s="110"/>
      <c r="C10" s="110"/>
      <c r="D10" s="110"/>
      <c r="E10" s="110"/>
      <c r="F10" s="111"/>
      <c r="G10" s="9"/>
    </row>
    <row r="11" spans="1:7" ht="18" customHeight="1" x14ac:dyDescent="0.35">
      <c r="A11" s="112"/>
      <c r="B11" s="113"/>
      <c r="C11" s="113"/>
      <c r="D11" s="113"/>
      <c r="E11" s="113"/>
      <c r="F11" s="114"/>
      <c r="G11" s="9"/>
    </row>
    <row r="12" spans="1:7" ht="15" customHeight="1" x14ac:dyDescent="0.35">
      <c r="A12" s="13"/>
      <c r="B12" s="13"/>
      <c r="C12" s="13"/>
      <c r="D12" s="13"/>
      <c r="E12" s="13"/>
      <c r="F12" s="13"/>
      <c r="G12" s="14"/>
    </row>
  </sheetData>
  <sheetProtection password="E979" sheet="1" objects="1" scenarios="1" formatCells="0" formatColumns="0" formatRows="0" insertRows="0" deleteRows="0" selectLockedCells="1"/>
  <mergeCells count="3">
    <mergeCell ref="A7:D7"/>
    <mergeCell ref="A1:F1"/>
    <mergeCell ref="A9:F11"/>
  </mergeCells>
  <phoneticPr fontId="0" type="noConversion"/>
  <pageMargins left="0.70866141732283472" right="0.70866141732283472" top="0.74803149606299213" bottom="0.74803149606299213" header="0.31496062992125984" footer="0.31496062992125984"/>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
  <sheetViews>
    <sheetView workbookViewId="0">
      <selection activeCell="B4" sqref="B4"/>
    </sheetView>
  </sheetViews>
  <sheetFormatPr defaultRowHeight="14.5" x14ac:dyDescent="0.35"/>
  <cols>
    <col min="1" max="1" width="5.6328125" customWidth="1"/>
    <col min="2" max="2" width="50.08984375" customWidth="1"/>
    <col min="3" max="3" width="16.453125" customWidth="1"/>
    <col min="4" max="4" width="23" customWidth="1"/>
    <col min="5" max="5" width="18" customWidth="1"/>
    <col min="6" max="6" width="17" customWidth="1"/>
    <col min="7" max="7" width="3.90625" customWidth="1"/>
  </cols>
  <sheetData>
    <row r="1" spans="1:7" ht="30.75" customHeight="1" x14ac:dyDescent="0.35">
      <c r="A1" s="115" t="s">
        <v>16</v>
      </c>
      <c r="B1" s="115"/>
      <c r="C1" s="115"/>
      <c r="D1" s="115"/>
      <c r="E1" s="115"/>
      <c r="F1" s="115"/>
      <c r="G1" s="9"/>
    </row>
    <row r="2" spans="1:7" ht="15" thickBot="1" x14ac:dyDescent="0.4">
      <c r="A2" s="11"/>
      <c r="B2" s="11"/>
      <c r="C2" s="11"/>
      <c r="D2" s="11"/>
      <c r="E2" s="11"/>
      <c r="F2" s="11"/>
      <c r="G2" s="9"/>
    </row>
    <row r="3" spans="1:7" ht="76.5" customHeight="1" thickBot="1" x14ac:dyDescent="0.4">
      <c r="A3" s="19" t="s">
        <v>3</v>
      </c>
      <c r="B3" s="19" t="s">
        <v>18</v>
      </c>
      <c r="C3" s="19" t="s">
        <v>13</v>
      </c>
      <c r="D3" s="20" t="s">
        <v>41</v>
      </c>
      <c r="E3" s="20" t="s">
        <v>39</v>
      </c>
      <c r="F3" s="20" t="s">
        <v>40</v>
      </c>
      <c r="G3" s="9"/>
    </row>
    <row r="4" spans="1:7" s="53" customFormat="1" ht="61.75" customHeight="1" thickBot="1" x14ac:dyDescent="0.4">
      <c r="A4" s="83">
        <v>1</v>
      </c>
      <c r="B4" s="84" t="s">
        <v>53</v>
      </c>
      <c r="C4" s="67"/>
      <c r="D4" s="67"/>
      <c r="E4" s="28">
        <f>C4*D4</f>
        <v>0</v>
      </c>
      <c r="F4" s="56">
        <f>E4</f>
        <v>0</v>
      </c>
      <c r="G4" s="48"/>
    </row>
    <row r="5" spans="1:7" ht="29.25" customHeight="1" thickBot="1" x14ac:dyDescent="0.4">
      <c r="A5" s="103" t="s">
        <v>1</v>
      </c>
      <c r="B5" s="104"/>
      <c r="C5" s="104"/>
      <c r="D5" s="105"/>
      <c r="E5" s="27">
        <f>SUM(E4:E4)</f>
        <v>0</v>
      </c>
      <c r="F5" s="27">
        <f>SUM(F4:F4)</f>
        <v>0</v>
      </c>
      <c r="G5" s="9"/>
    </row>
    <row r="6" spans="1:7" x14ac:dyDescent="0.35">
      <c r="A6" s="13"/>
      <c r="B6" s="13"/>
      <c r="C6" s="13"/>
      <c r="D6" s="13"/>
      <c r="E6" s="13"/>
      <c r="F6" s="13"/>
      <c r="G6" s="14"/>
    </row>
  </sheetData>
  <sheetProtection formatCells="0" formatColumns="0" formatRows="0" insertRows="0" deleteRows="0" selectLockedCells="1"/>
  <mergeCells count="2">
    <mergeCell ref="A5:D5"/>
    <mergeCell ref="A1:F1"/>
  </mergeCells>
  <phoneticPr fontId="0" type="noConversion"/>
  <pageMargins left="0.70866141732283472" right="0.70866141732283472" top="0.74803149606299213" bottom="0.74803149606299213" header="0.31496062992125984" footer="0.31496062992125984"/>
  <pageSetup paperSize="9" scale="9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
  <sheetViews>
    <sheetView workbookViewId="0">
      <selection activeCell="B4" sqref="B4:B5"/>
    </sheetView>
  </sheetViews>
  <sheetFormatPr defaultRowHeight="14.5" x14ac:dyDescent="0.35"/>
  <cols>
    <col min="1" max="1" width="5.6328125" customWidth="1"/>
    <col min="2" max="2" width="81" customWidth="1"/>
    <col min="3" max="3" width="17.54296875" customWidth="1"/>
    <col min="4" max="4" width="23" customWidth="1"/>
    <col min="5" max="5" width="15.6328125" customWidth="1"/>
    <col min="6" max="6" width="16.54296875" customWidth="1"/>
    <col min="7" max="7" width="2.6328125" customWidth="1"/>
  </cols>
  <sheetData>
    <row r="1" spans="1:7" ht="30.75" customHeight="1" x14ac:dyDescent="0.35">
      <c r="A1" s="115" t="s">
        <v>58</v>
      </c>
      <c r="B1" s="115"/>
      <c r="C1" s="115"/>
      <c r="D1" s="115"/>
      <c r="E1" s="115"/>
      <c r="F1" s="115"/>
      <c r="G1" s="9"/>
    </row>
    <row r="2" spans="1:7" ht="15" thickBot="1" x14ac:dyDescent="0.4">
      <c r="A2" s="11"/>
      <c r="B2" s="11"/>
      <c r="C2" s="11"/>
      <c r="D2" s="11"/>
      <c r="E2" s="11"/>
      <c r="F2" s="11"/>
      <c r="G2" s="9"/>
    </row>
    <row r="3" spans="1:7" ht="66" customHeight="1" thickBot="1" x14ac:dyDescent="0.4">
      <c r="A3" s="19" t="s">
        <v>3</v>
      </c>
      <c r="B3" s="19" t="s">
        <v>19</v>
      </c>
      <c r="C3" s="19" t="s">
        <v>20</v>
      </c>
      <c r="D3" s="20" t="s">
        <v>38</v>
      </c>
      <c r="E3" s="20" t="s">
        <v>39</v>
      </c>
      <c r="F3" s="20" t="s">
        <v>40</v>
      </c>
      <c r="G3" s="9"/>
    </row>
    <row r="4" spans="1:7" s="53" customFormat="1" ht="51" customHeight="1" thickBot="1" x14ac:dyDescent="0.4">
      <c r="A4" s="64">
        <v>1</v>
      </c>
      <c r="B4" s="93" t="s">
        <v>55</v>
      </c>
      <c r="C4" s="79"/>
      <c r="D4" s="63"/>
      <c r="E4" s="63">
        <f>C4*D4</f>
        <v>0</v>
      </c>
      <c r="F4" s="52">
        <f>E4</f>
        <v>0</v>
      </c>
      <c r="G4" s="48"/>
    </row>
    <row r="5" spans="1:7" s="53" customFormat="1" ht="49.5" customHeight="1" thickBot="1" x14ac:dyDescent="0.4">
      <c r="A5" s="65">
        <v>2</v>
      </c>
      <c r="B5" s="94" t="s">
        <v>54</v>
      </c>
      <c r="C5" s="80"/>
      <c r="D5" s="78"/>
      <c r="E5" s="63">
        <f>C5*D5</f>
        <v>0</v>
      </c>
      <c r="F5" s="62">
        <f>E5</f>
        <v>0</v>
      </c>
      <c r="G5" s="48"/>
    </row>
    <row r="6" spans="1:7" ht="29.25" customHeight="1" thickBot="1" x14ac:dyDescent="0.4">
      <c r="A6" s="103" t="s">
        <v>1</v>
      </c>
      <c r="B6" s="104"/>
      <c r="C6" s="104"/>
      <c r="D6" s="105"/>
      <c r="E6" s="27">
        <f>SUM(E4:E5)</f>
        <v>0</v>
      </c>
      <c r="F6" s="27">
        <f>SUM(F4:F5)</f>
        <v>0</v>
      </c>
      <c r="G6" s="9"/>
    </row>
    <row r="7" spans="1:7" x14ac:dyDescent="0.35">
      <c r="A7" s="13"/>
      <c r="B7" s="13"/>
      <c r="C7" s="13"/>
      <c r="D7" s="13"/>
      <c r="E7" s="13"/>
      <c r="F7" s="13"/>
      <c r="G7" s="14"/>
    </row>
  </sheetData>
  <sheetProtection formatCells="0" formatColumns="0" formatRows="0" insertColumns="0" insertRows="0" insertHyperlinks="0" deleteColumns="0" deleteRows="0" sort="0" autoFilter="0" pivotTables="0"/>
  <mergeCells count="2">
    <mergeCell ref="A6:D6"/>
    <mergeCell ref="A1:F1"/>
  </mergeCells>
  <phoneticPr fontId="0" type="noConversion"/>
  <pageMargins left="0.70866141732283472" right="0.70866141732283472" top="0.74803149606299213" bottom="0.74803149606299213" header="0.31496062992125984" footer="0.31496062992125984"/>
  <pageSetup paperSize="9" scale="8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zoomScaleNormal="100" workbookViewId="0">
      <selection activeCell="B8" sqref="B8"/>
    </sheetView>
  </sheetViews>
  <sheetFormatPr defaultRowHeight="14.5" x14ac:dyDescent="0.35"/>
  <cols>
    <col min="1" max="1" width="5.6328125" customWidth="1"/>
    <col min="2" max="2" width="92.90625" customWidth="1"/>
    <col min="3" max="3" width="17.08984375" customWidth="1"/>
    <col min="4" max="4" width="20.90625" customWidth="1"/>
    <col min="5" max="5" width="17.08984375" customWidth="1"/>
    <col min="6" max="6" width="14.36328125" customWidth="1"/>
    <col min="7" max="7" width="15.453125" customWidth="1"/>
    <col min="8" max="8" width="2.54296875" customWidth="1"/>
  </cols>
  <sheetData>
    <row r="1" spans="1:8" ht="30.75" customHeight="1" x14ac:dyDescent="0.4">
      <c r="A1" s="116" t="s">
        <v>17</v>
      </c>
      <c r="B1" s="116"/>
      <c r="C1" s="116"/>
      <c r="D1" s="116"/>
      <c r="E1" s="116"/>
      <c r="F1" s="116"/>
      <c r="G1" s="116"/>
      <c r="H1" s="9"/>
    </row>
    <row r="2" spans="1:8" ht="15" thickBot="1" x14ac:dyDescent="0.4">
      <c r="A2" s="85"/>
      <c r="B2" s="85"/>
      <c r="C2" s="85"/>
      <c r="D2" s="85"/>
      <c r="E2" s="85"/>
      <c r="F2" s="85"/>
      <c r="G2" s="85"/>
      <c r="H2" s="9"/>
    </row>
    <row r="3" spans="1:8" ht="63.75" customHeight="1" thickBot="1" x14ac:dyDescent="0.4">
      <c r="A3" s="86" t="s">
        <v>3</v>
      </c>
      <c r="B3" s="86" t="s">
        <v>21</v>
      </c>
      <c r="C3" s="86" t="s">
        <v>22</v>
      </c>
      <c r="D3" s="87" t="s">
        <v>37</v>
      </c>
      <c r="E3" s="87" t="s">
        <v>23</v>
      </c>
      <c r="F3" s="87" t="s">
        <v>35</v>
      </c>
      <c r="G3" s="87" t="s">
        <v>36</v>
      </c>
      <c r="H3" s="9"/>
    </row>
    <row r="4" spans="1:8" s="53" customFormat="1" ht="16" thickBot="1" x14ac:dyDescent="0.4">
      <c r="A4" s="88">
        <v>1</v>
      </c>
      <c r="B4" s="25" t="s">
        <v>48</v>
      </c>
      <c r="C4" s="81"/>
      <c r="D4" s="57"/>
      <c r="E4" s="57"/>
      <c r="F4" s="60">
        <f t="shared" ref="F4:F17" si="0">C4*D4*E4</f>
        <v>0</v>
      </c>
      <c r="G4" s="89">
        <f t="shared" ref="G4:G17" si="1">F4</f>
        <v>0</v>
      </c>
      <c r="H4" s="48"/>
    </row>
    <row r="5" spans="1:8" s="53" customFormat="1" ht="16" thickBot="1" x14ac:dyDescent="0.4">
      <c r="A5" s="90">
        <v>2</v>
      </c>
      <c r="B5" s="26" t="s">
        <v>49</v>
      </c>
      <c r="C5" s="82"/>
      <c r="D5" s="59"/>
      <c r="E5" s="59"/>
      <c r="F5" s="60">
        <f t="shared" si="0"/>
        <v>0</v>
      </c>
      <c r="G5" s="91">
        <f t="shared" si="1"/>
        <v>0</v>
      </c>
      <c r="H5" s="48"/>
    </row>
    <row r="6" spans="1:8" s="53" customFormat="1" ht="16" thickBot="1" x14ac:dyDescent="0.4">
      <c r="A6" s="90">
        <v>3</v>
      </c>
      <c r="B6" s="26" t="s">
        <v>50</v>
      </c>
      <c r="C6" s="82"/>
      <c r="D6" s="59"/>
      <c r="E6" s="59"/>
      <c r="F6" s="60">
        <f t="shared" si="0"/>
        <v>0</v>
      </c>
      <c r="G6" s="91">
        <f t="shared" si="1"/>
        <v>0</v>
      </c>
      <c r="H6" s="48"/>
    </row>
    <row r="7" spans="1:8" s="53" customFormat="1" ht="39" customHeight="1" thickBot="1" x14ac:dyDescent="0.4">
      <c r="A7" s="92">
        <v>4</v>
      </c>
      <c r="B7" s="95" t="s">
        <v>57</v>
      </c>
      <c r="C7" s="82"/>
      <c r="D7" s="59"/>
      <c r="E7" s="59"/>
      <c r="F7" s="60">
        <f t="shared" si="0"/>
        <v>0</v>
      </c>
      <c r="G7" s="91">
        <f t="shared" si="1"/>
        <v>0</v>
      </c>
      <c r="H7" s="48"/>
    </row>
    <row r="8" spans="1:8" s="53" customFormat="1" ht="31.5" thickBot="1" x14ac:dyDescent="0.4">
      <c r="A8" s="58">
        <v>5</v>
      </c>
      <c r="B8" s="26" t="s">
        <v>31</v>
      </c>
      <c r="C8" s="82"/>
      <c r="D8" s="59"/>
      <c r="E8" s="59"/>
      <c r="F8" s="60">
        <f t="shared" si="0"/>
        <v>0</v>
      </c>
      <c r="G8" s="61">
        <f t="shared" si="1"/>
        <v>0</v>
      </c>
      <c r="H8" s="48"/>
    </row>
    <row r="9" spans="1:8" s="53" customFormat="1" ht="16" thickBot="1" x14ac:dyDescent="0.4">
      <c r="A9" s="58">
        <v>6</v>
      </c>
      <c r="B9" s="26" t="s">
        <v>24</v>
      </c>
      <c r="C9" s="82"/>
      <c r="D9" s="59"/>
      <c r="E9" s="59"/>
      <c r="F9" s="60">
        <f t="shared" si="0"/>
        <v>0</v>
      </c>
      <c r="G9" s="61">
        <f t="shared" si="1"/>
        <v>0</v>
      </c>
      <c r="H9" s="48"/>
    </row>
    <row r="10" spans="1:8" s="53" customFormat="1" ht="16.5" customHeight="1" thickBot="1" x14ac:dyDescent="0.4">
      <c r="A10" s="58">
        <v>7</v>
      </c>
      <c r="B10" s="26" t="s">
        <v>25</v>
      </c>
      <c r="C10" s="82"/>
      <c r="D10" s="59"/>
      <c r="E10" s="59"/>
      <c r="F10" s="60">
        <f t="shared" si="0"/>
        <v>0</v>
      </c>
      <c r="G10" s="61">
        <f t="shared" si="1"/>
        <v>0</v>
      </c>
      <c r="H10" s="48"/>
    </row>
    <row r="11" spans="1:8" s="53" customFormat="1" ht="16" thickBot="1" x14ac:dyDescent="0.4">
      <c r="A11" s="58">
        <v>8</v>
      </c>
      <c r="B11" s="26" t="s">
        <v>26</v>
      </c>
      <c r="C11" s="82"/>
      <c r="D11" s="59"/>
      <c r="E11" s="59"/>
      <c r="F11" s="60">
        <f t="shared" si="0"/>
        <v>0</v>
      </c>
      <c r="G11" s="61">
        <f t="shared" si="1"/>
        <v>0</v>
      </c>
      <c r="H11" s="48"/>
    </row>
    <row r="12" spans="1:8" s="53" customFormat="1" ht="16" thickBot="1" x14ac:dyDescent="0.4">
      <c r="A12" s="58">
        <v>9</v>
      </c>
      <c r="B12" s="26" t="s">
        <v>27</v>
      </c>
      <c r="C12" s="82"/>
      <c r="D12" s="59"/>
      <c r="E12" s="59"/>
      <c r="F12" s="60">
        <f t="shared" si="0"/>
        <v>0</v>
      </c>
      <c r="G12" s="61">
        <f t="shared" si="1"/>
        <v>0</v>
      </c>
      <c r="H12" s="48"/>
    </row>
    <row r="13" spans="1:8" s="53" customFormat="1" ht="16" thickBot="1" x14ac:dyDescent="0.4">
      <c r="A13" s="58">
        <v>10</v>
      </c>
      <c r="B13" s="26" t="s">
        <v>28</v>
      </c>
      <c r="C13" s="82"/>
      <c r="D13" s="59"/>
      <c r="E13" s="59"/>
      <c r="F13" s="60">
        <f t="shared" si="0"/>
        <v>0</v>
      </c>
      <c r="G13" s="61">
        <f t="shared" si="1"/>
        <v>0</v>
      </c>
      <c r="H13" s="48"/>
    </row>
    <row r="14" spans="1:8" s="53" customFormat="1" ht="17.25" customHeight="1" thickBot="1" x14ac:dyDescent="0.4">
      <c r="A14" s="58">
        <v>11</v>
      </c>
      <c r="B14" s="26" t="s">
        <v>29</v>
      </c>
      <c r="C14" s="82"/>
      <c r="D14" s="59"/>
      <c r="E14" s="59"/>
      <c r="F14" s="60">
        <f t="shared" si="0"/>
        <v>0</v>
      </c>
      <c r="G14" s="61">
        <f t="shared" si="1"/>
        <v>0</v>
      </c>
      <c r="H14" s="48"/>
    </row>
    <row r="15" spans="1:8" s="53" customFormat="1" ht="16" thickBot="1" x14ac:dyDescent="0.4">
      <c r="A15" s="58">
        <v>12</v>
      </c>
      <c r="B15" s="26" t="s">
        <v>51</v>
      </c>
      <c r="C15" s="82"/>
      <c r="D15" s="59"/>
      <c r="E15" s="59"/>
      <c r="F15" s="60">
        <f t="shared" si="0"/>
        <v>0</v>
      </c>
      <c r="G15" s="61">
        <f t="shared" si="1"/>
        <v>0</v>
      </c>
      <c r="H15" s="48"/>
    </row>
    <row r="16" spans="1:8" s="53" customFormat="1" ht="16" thickBot="1" x14ac:dyDescent="0.4">
      <c r="A16" s="58">
        <v>13</v>
      </c>
      <c r="B16" s="26" t="s">
        <v>56</v>
      </c>
      <c r="C16" s="82"/>
      <c r="D16" s="59"/>
      <c r="E16" s="59"/>
      <c r="F16" s="60">
        <f t="shared" si="0"/>
        <v>0</v>
      </c>
      <c r="G16" s="61">
        <f t="shared" si="1"/>
        <v>0</v>
      </c>
      <c r="H16" s="48"/>
    </row>
    <row r="17" spans="1:8" s="53" customFormat="1" ht="16" thickBot="1" x14ac:dyDescent="0.4">
      <c r="A17" s="58">
        <v>14</v>
      </c>
      <c r="B17" s="26" t="s">
        <v>30</v>
      </c>
      <c r="C17" s="82"/>
      <c r="D17" s="59"/>
      <c r="E17" s="59"/>
      <c r="F17" s="60">
        <f t="shared" si="0"/>
        <v>0</v>
      </c>
      <c r="G17" s="61">
        <f t="shared" si="1"/>
        <v>0</v>
      </c>
      <c r="H17" s="48"/>
    </row>
    <row r="18" spans="1:8" ht="29.25" customHeight="1" thickBot="1" x14ac:dyDescent="0.4">
      <c r="A18" s="117" t="s">
        <v>1</v>
      </c>
      <c r="B18" s="117"/>
      <c r="C18" s="117"/>
      <c r="D18" s="117"/>
      <c r="E18" s="117"/>
      <c r="F18" s="27">
        <f>SUM(F4:F17)</f>
        <v>0</v>
      </c>
      <c r="G18" s="27">
        <f>SUM(G4:G17)</f>
        <v>0</v>
      </c>
      <c r="H18" s="9"/>
    </row>
    <row r="19" spans="1:8" ht="9.75" customHeight="1" x14ac:dyDescent="0.35">
      <c r="A19" s="13"/>
      <c r="B19" s="13"/>
      <c r="C19" s="13"/>
      <c r="D19" s="13"/>
      <c r="E19" s="13"/>
      <c r="F19" s="13"/>
      <c r="G19" s="13"/>
      <c r="H19" s="14"/>
    </row>
  </sheetData>
  <sheetProtection formatCells="0" formatColumns="0" formatRows="0" insertRows="0" deleteRows="0"/>
  <mergeCells count="2">
    <mergeCell ref="A1:G1"/>
    <mergeCell ref="A18:E18"/>
  </mergeCells>
  <phoneticPr fontId="0" type="noConversion"/>
  <pageMargins left="0.70866141732283472" right="0.70866141732283472" top="0.74803149606299213" bottom="0.74803149606299213" header="0.31496062992125984" footer="0.31496062992125984"/>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Загальний бюджет</vt:lpstr>
      <vt:lpstr>1. Оплата праці</vt:lpstr>
      <vt:lpstr>2. Обладнання</vt:lpstr>
      <vt:lpstr>3. Матеріальне забезпечення</vt:lpstr>
      <vt:lpstr>4. Відрядження</vt:lpstr>
      <vt:lpstr>5. Інші витрати</vt:lpstr>
    </vt:vector>
  </TitlesOfParts>
  <Company>IRF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ORLOVSKY</dc:creator>
  <cp:lastModifiedBy>Тетяна Кухаренко</cp:lastModifiedBy>
  <cp:lastPrinted>2025-05-21T21:22:03Z</cp:lastPrinted>
  <dcterms:created xsi:type="dcterms:W3CDTF">2015-01-31T13:38:50Z</dcterms:created>
  <dcterms:modified xsi:type="dcterms:W3CDTF">2025-11-07T13:45:12Z</dcterms:modified>
</cp:coreProperties>
</file>