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1825" windowHeight="12465" tabRatio="704"/>
  </bookViews>
  <sheets>
    <sheet name="Загальний бюджет" sheetId="1" r:id="rId1"/>
    <sheet name="1. Оплата праці" sheetId="2" r:id="rId2"/>
    <sheet name="2. Обладнання" sheetId="4" r:id="rId3"/>
    <sheet name="3. Матеріальне забезпечення" sheetId="5" r:id="rId4"/>
    <sheet name="4. Відрядження і транспорт" sheetId="6" r:id="rId5"/>
    <sheet name="5. Інші витрати" sheetId="7" r:id="rId6"/>
  </sheets>
  <calcPr calcId="125725"/>
</workbook>
</file>

<file path=xl/calcChain.xml><?xml version="1.0" encoding="utf-8"?>
<calcChain xmlns="http://schemas.openxmlformats.org/spreadsheetml/2006/main">
  <c r="F9" i="2"/>
  <c r="F10"/>
  <c r="E6" i="1"/>
  <c r="E11" s="1"/>
  <c r="F8" i="2"/>
  <c r="G8"/>
  <c r="F7"/>
  <c r="F6"/>
  <c r="F5"/>
  <c r="F4"/>
  <c r="E4" i="4"/>
  <c r="E5"/>
  <c r="E6"/>
  <c r="F4" i="7"/>
  <c r="F5"/>
  <c r="F6"/>
  <c r="F7"/>
  <c r="F8"/>
  <c r="F9"/>
  <c r="F10"/>
  <c r="G10"/>
  <c r="F11"/>
  <c r="F12"/>
  <c r="F13"/>
  <c r="F14"/>
  <c r="F15"/>
  <c r="F16"/>
  <c r="F17"/>
  <c r="G17"/>
  <c r="F18"/>
  <c r="F19"/>
  <c r="E4" i="6"/>
  <c r="E5"/>
  <c r="E6"/>
  <c r="E7"/>
  <c r="F7"/>
  <c r="E8"/>
  <c r="E7" i="5"/>
  <c r="E6"/>
  <c r="E5"/>
  <c r="E8"/>
  <c r="E8" i="1"/>
  <c r="D8" s="1"/>
  <c r="E4" i="5"/>
  <c r="F4"/>
  <c r="F6" i="4"/>
  <c r="F5"/>
  <c r="F4"/>
  <c r="F5" i="5"/>
  <c r="G19" i="7"/>
  <c r="G18"/>
  <c r="G16"/>
  <c r="G15"/>
  <c r="G14"/>
  <c r="G13"/>
  <c r="G12"/>
  <c r="G11"/>
  <c r="G9"/>
  <c r="G8"/>
  <c r="G7"/>
  <c r="G6"/>
  <c r="G5"/>
  <c r="G4"/>
  <c r="F6" i="6"/>
  <c r="F5"/>
  <c r="F8"/>
  <c r="F4"/>
  <c r="F7" i="5"/>
  <c r="F6"/>
  <c r="E7" i="4"/>
  <c r="E7" i="1"/>
  <c r="D7" s="1"/>
  <c r="G7" i="2"/>
  <c r="G6"/>
  <c r="G5"/>
  <c r="G4"/>
  <c r="E9" i="6"/>
  <c r="E9" i="1"/>
  <c r="D9" s="1"/>
  <c r="F20" i="7"/>
  <c r="E10" i="1"/>
  <c r="G20" i="7"/>
  <c r="C10" i="1"/>
  <c r="F9" i="6"/>
  <c r="C9" i="1"/>
  <c r="F8" i="5"/>
  <c r="C8" i="1"/>
  <c r="F7" i="4"/>
  <c r="C7" i="1"/>
  <c r="G9" i="2"/>
  <c r="G10"/>
  <c r="C6" i="1"/>
  <c r="D10" l="1"/>
  <c r="D6"/>
  <c r="D11" s="1"/>
  <c r="C11"/>
  <c r="F6" s="1"/>
  <c r="F8" l="1"/>
  <c r="F7"/>
  <c r="F9"/>
  <c r="F10"/>
  <c r="F11" s="1"/>
</calcChain>
</file>

<file path=xl/sharedStrings.xml><?xml version="1.0" encoding="utf-8"?>
<sst xmlns="http://schemas.openxmlformats.org/spreadsheetml/2006/main" count="96" uniqueCount="68">
  <si>
    <t>Статті видатків</t>
  </si>
  <si>
    <t>РАЗОМ:</t>
  </si>
  <si>
    <t>Бюджет проектної пропозиції</t>
  </si>
  <si>
    <t xml:space="preserve">Назва організації: </t>
  </si>
  <si>
    <t>№</t>
  </si>
  <si>
    <t>Форма трудових стосунків</t>
  </si>
  <si>
    <t>Яким фахівцям і за що очікується сплатити</t>
  </si>
  <si>
    <t>За основним місцем роботи</t>
  </si>
  <si>
    <t>За сумісництвом</t>
  </si>
  <si>
    <t>За угодою цивільно-правового характеру (трудова угода або договір підряду)</t>
  </si>
  <si>
    <t>    1    </t>
  </si>
  <si>
    <t>    2    </t>
  </si>
  <si>
    <t>    3    </t>
  </si>
  <si>
    <t>Кількість місяців</t>
  </si>
  <si>
    <t>Посада (ПІБ)</t>
  </si>
  <si>
    <t>Кількість</t>
  </si>
  <si>
    <t>Канцприладдя</t>
  </si>
  <si>
    <t>Витратні матеріали для оргтехніки</t>
  </si>
  <si>
    <t>Витратні матеріали для утримання офісу</t>
  </si>
  <si>
    <t>Поштові витрати</t>
  </si>
  <si>
    <t>1. Оплата праці</t>
  </si>
  <si>
    <t>2. Обладнання</t>
  </si>
  <si>
    <t>3. Матеріальне забезпечення</t>
  </si>
  <si>
    <t>4. Відрядження і транспортні витрати</t>
  </si>
  <si>
    <t>5. Інші витрати</t>
  </si>
  <si>
    <t>Розрахунок вартості пересувань під час відрядження (трансфери з аеропортів, місцевий транспорт та інше)</t>
  </si>
  <si>
    <t>Назва витратних матеріалів</t>
  </si>
  <si>
    <t>Статті витрат</t>
  </si>
  <si>
    <t>Кількість осіб</t>
  </si>
  <si>
    <t>Проживання відряджених осіб</t>
  </si>
  <si>
    <t>Візові послуги</t>
  </si>
  <si>
    <t>Добові відряджених осіб</t>
  </si>
  <si>
    <t>Послуги, за які передбачається сплатити</t>
  </si>
  <si>
    <t>Кількість постачальників послуг</t>
  </si>
  <si>
    <t>Термін надання послуг або кількість одиниць</t>
  </si>
  <si>
    <t>Транспортні послуги, пов’язані із загальною проектною діяльністю</t>
  </si>
  <si>
    <t>Оренда офісного приміщення, пов’язаного із проектною діяльністю</t>
  </si>
  <si>
    <t>Комунальні послуги, пов’язані із проектною діяльністю</t>
  </si>
  <si>
    <t>Транспортне обслуговування учасників заходів</t>
  </si>
  <si>
    <t>Оренда обладнання для заходів</t>
  </si>
  <si>
    <t>Проживання учасників заходів</t>
  </si>
  <si>
    <t>Харчування учасників заходів</t>
  </si>
  <si>
    <t>Оренда приміщень для проведення заходів</t>
  </si>
  <si>
    <t>Поліграфічні послуги для проведення заходів (макетування, тиражування, копіювання тощо)</t>
  </si>
  <si>
    <t>Поточні поліграфічні послуги організації, пов’язані із загальною проектною діяльністю</t>
  </si>
  <si>
    <t>Банківські послуги</t>
  </si>
  <si>
    <t xml:space="preserve">Назва проектної пропозиції: </t>
  </si>
  <si>
    <r>
      <t xml:space="preserve">Проїзд за маршрутом Пункт 1 – Пункт 2 – Пункт N – Пункт 1 </t>
    </r>
    <r>
      <rPr>
        <i/>
        <sz val="12"/>
        <color indexed="8"/>
        <rFont val="Times New Roman"/>
        <family val="1"/>
        <charset val="204"/>
      </rPr>
      <t>(із зазначенням виду транспорту)</t>
    </r>
  </si>
  <si>
    <t>Послуги фізичних осіб-підприємців, пов’язані із загальною проектною діяльністю</t>
  </si>
  <si>
    <r>
      <t xml:space="preserve">Послуги фізичних осіб-підприємців з обслуговування учасників заходів </t>
    </r>
    <r>
      <rPr>
        <i/>
        <sz val="12"/>
        <color indexed="8"/>
        <rFont val="Times New Roman"/>
        <family val="1"/>
        <charset val="204"/>
      </rPr>
      <t>(перекладачі, модератори, тренери тощо)</t>
    </r>
  </si>
  <si>
    <t xml:space="preserve">Послуги зв`язку (телефон, факс), пов’язані із загальною проектною діяльністю </t>
  </si>
  <si>
    <t>Послуги провайдера Інтернет, пов’язані із загальною проектною діяльністю</t>
  </si>
  <si>
    <t>Централізована закупівля товарів згідно зі специфікацією конкурсу</t>
  </si>
  <si>
    <r>
      <rPr>
        <b/>
        <sz val="12"/>
        <color indexed="8"/>
        <rFont val="Times New Roman"/>
        <family val="1"/>
        <charset val="204"/>
      </rPr>
      <t>Примітка:</t>
    </r>
    <r>
      <rPr>
        <sz val="12"/>
        <color indexed="8"/>
        <rFont val="Times New Roman"/>
        <family val="1"/>
        <charset val="204"/>
      </rPr>
      <t xml:space="preserve"> Якщо в межах проектної пропозиції передбачається придбання за рахунок коштів МФВ основних засобів, організація має надати офіційну довідку щодо балансової вартості наявних в неї основних засобів станом на дату подання аплікації.</t>
    </r>
  </si>
  <si>
    <t>Вид обладнання (із зазначенням технічних характеристик)</t>
  </si>
  <si>
    <t>Відсоток від запитуваної в МФВ суми коштів</t>
  </si>
  <si>
    <r>
      <rPr>
        <b/>
        <sz val="14"/>
        <color indexed="8"/>
        <rFont val="Times New Roman"/>
        <family val="1"/>
        <charset val="204"/>
      </rPr>
      <t>Примітка:</t>
    </r>
    <r>
      <rPr>
        <sz val="12"/>
        <color indexed="8"/>
        <rFont val="Times New Roman"/>
        <family val="1"/>
        <charset val="204"/>
      </rPr>
      <t xml:space="preserve"> 
Оплата праці має бути розрахована із урахуванням всіх податків та обов’язкових платежів відповідно до форм трудових стосунків згідно із законодавством України.
</t>
    </r>
    <r>
      <rPr>
        <b/>
        <sz val="12"/>
        <color indexed="8"/>
        <rFont val="Times New Roman"/>
        <family val="1"/>
        <charset val="204"/>
      </rPr>
      <t>Звертаємо увагу</t>
    </r>
    <r>
      <rPr>
        <sz val="12"/>
        <color indexed="8"/>
        <rFont val="Times New Roman"/>
        <family val="1"/>
        <charset val="204"/>
      </rPr>
      <t xml:space="preserve">, що оплата послуг фізичних осіб-підприємців (ФОП) вписується не до цього розділу бюджету, а до розділу </t>
    </r>
    <r>
      <rPr>
        <b/>
        <sz val="12"/>
        <color indexed="8"/>
        <rFont val="Times New Roman"/>
        <family val="1"/>
        <charset val="204"/>
      </rPr>
      <t>"Інші витрати" (аркуш 5)</t>
    </r>
    <r>
      <rPr>
        <sz val="12"/>
        <color indexed="8"/>
        <rFont val="Times New Roman"/>
        <family val="1"/>
        <charset val="204"/>
      </rPr>
      <t xml:space="preserve">.
</t>
    </r>
  </si>
  <si>
    <t>Загальна сума 
(у гривнях)</t>
  </si>
  <si>
    <t>Очікуване фінансування від МФВ 
(у гривнях)</t>
  </si>
  <si>
    <t>Вартість послуги за одиницю часу або за одиницю  
(у гривнях)</t>
  </si>
  <si>
    <t>Вартість для однієї особи
(у гривнях)</t>
  </si>
  <si>
    <t>Загальна сума
(у гривнях)</t>
  </si>
  <si>
    <t>Очікуване фінансування від МФВ
(у гривнях)</t>
  </si>
  <si>
    <t>Вартість одиниці
(у гривнях)</t>
  </si>
  <si>
    <t>Місячний фонд оплати праці 
(з урахуванням податків та платежів, у гривнях)</t>
  </si>
  <si>
    <t>Отримане фінансування з інших джерел
(у гривнях)</t>
  </si>
  <si>
    <t>Загальна сума за статтями бюджету
(у гривнях)</t>
  </si>
  <si>
    <r>
      <rPr>
        <b/>
        <sz val="14"/>
        <color indexed="8"/>
        <rFont val="Times New Roman"/>
        <family val="1"/>
        <charset val="204"/>
      </rPr>
      <t xml:space="preserve">ЗАУВАЖТЕ! </t>
    </r>
    <r>
      <rPr>
        <i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1.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На цьому аркуші заповнюється тільки </t>
    </r>
    <r>
      <rPr>
        <b/>
        <sz val="12"/>
        <color indexed="8"/>
        <rFont val="Times New Roman"/>
        <family val="1"/>
        <charset val="204"/>
      </rPr>
      <t xml:space="preserve">"Назва організації" </t>
    </r>
    <r>
      <rPr>
        <sz val="12"/>
        <color indexed="8"/>
        <rFont val="Times New Roman"/>
        <family val="1"/>
        <charset val="204"/>
      </rPr>
      <t>та</t>
    </r>
    <r>
      <rPr>
        <b/>
        <sz val="12"/>
        <color indexed="8"/>
        <rFont val="Times New Roman"/>
        <family val="1"/>
        <charset val="204"/>
      </rPr>
      <t xml:space="preserve"> "Назва проектної пропозиції". </t>
    </r>
    <r>
      <rPr>
        <sz val="12"/>
        <color indexed="8"/>
        <rFont val="Times New Roman"/>
        <family val="1"/>
        <charset val="204"/>
      </rPr>
      <t>Загальний бюджет проектної пропозиції формується автоматично при заповненні окремих розділів бюджету. 
2. У випадку додаткового фінансування з інших джерел, до проектної пропозиції слід додати або виписки з банку про наявність таких коштів на рахунку, або гарантійній лист (листи) про отримання грантів від інших донорів, або копії угод із зазначенням відповідних сум.</t>
    </r>
    <r>
      <rPr>
        <i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>3. МФВ вводить в дію нові вимоги щодо працевлаштування керівників організацій, керівників проектів та головних бухгалтерів / бухгалтерів проектів. Ці вимоги будуть розповсюджуватись на проекти, що дорівнюють або перевищують</t>
    </r>
    <r>
      <rPr>
        <b/>
        <sz val="12"/>
        <color indexed="8"/>
        <rFont val="Times New Roman"/>
        <family val="1"/>
        <charset val="204"/>
      </rPr>
      <t xml:space="preserve"> 500 000 грн</t>
    </r>
    <r>
      <rPr>
        <sz val="12"/>
        <color indexed="8"/>
        <rFont val="Times New Roman"/>
        <family val="1"/>
        <charset val="204"/>
      </rPr>
      <t>. та остаточне рішення про підтримку яких буде ухвалюватись МФВ після 1 вересня 2018 року. Організація, яка є виконавцем проекту, що відповідає зазначеним вище критеріям, зобов’язана укласти трудовий договір із  керівником організації, керівником проекту та головним бухгалтером / бухгалтером проекту не менше ніж на строк виконання проекту, відповідно до законодавства України. Будь-який дохід або винагорода за рахунок коштів Проекту МФВ виплачується зазначеним вище особам виключно в рамках трудового договору.</t>
    </r>
  </si>
</sst>
</file>

<file path=xl/styles.xml><?xml version="1.0" encoding="utf-8"?>
<styleSheet xmlns="http://schemas.openxmlformats.org/spreadsheetml/2006/main">
  <numFmts count="1">
    <numFmt numFmtId="43" formatCode="_-* #,##0.00_₴_-;\-* #,##0.00_₴_-;_-* &quot;-&quot;??_₴_-;_-@_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Alignment="1"/>
    <xf numFmtId="0" fontId="0" fillId="0" borderId="0" xfId="0" applyProtection="1">
      <protection locked="0"/>
    </xf>
    <xf numFmtId="0" fontId="11" fillId="2" borderId="1" xfId="0" applyFont="1" applyFill="1" applyBorder="1" applyProtection="1">
      <protection hidden="1"/>
    </xf>
    <xf numFmtId="0" fontId="2" fillId="2" borderId="2" xfId="0" applyFont="1" applyFill="1" applyBorder="1" applyAlignment="1" applyProtection="1">
      <alignment horizontal="left" vertical="center" wrapText="1"/>
      <protection hidden="1"/>
    </xf>
    <xf numFmtId="0" fontId="3" fillId="2" borderId="0" xfId="0" applyFont="1" applyFill="1" applyBorder="1" applyAlignment="1" applyProtection="1">
      <alignment horizontal="left" vertical="center" wrapText="1"/>
      <protection hidden="1"/>
    </xf>
    <xf numFmtId="0" fontId="2" fillId="2" borderId="3" xfId="0" applyFont="1" applyFill="1" applyBorder="1" applyAlignment="1" applyProtection="1">
      <alignment horizontal="left" vertical="center" wrapText="1"/>
      <protection hidden="1"/>
    </xf>
    <xf numFmtId="0" fontId="2" fillId="2" borderId="4" xfId="0" applyFont="1" applyFill="1" applyBorder="1" applyAlignment="1" applyProtection="1">
      <alignment horizontal="left" vertical="center" wrapText="1"/>
      <protection hidden="1"/>
    </xf>
    <xf numFmtId="0" fontId="3" fillId="2" borderId="4" xfId="0" applyFont="1" applyFill="1" applyBorder="1" applyAlignment="1" applyProtection="1">
      <alignment horizontal="right" vertical="center" wrapText="1"/>
      <protection hidden="1"/>
    </xf>
    <xf numFmtId="0" fontId="0" fillId="2" borderId="5" xfId="0" applyFill="1" applyBorder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0" fillId="2" borderId="5" xfId="0" applyFill="1" applyBorder="1" applyAlignment="1" applyProtection="1">
      <protection hidden="1"/>
    </xf>
    <xf numFmtId="0" fontId="0" fillId="2" borderId="6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3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center" vertical="center" wrapText="1"/>
      <protection hidden="1"/>
    </xf>
    <xf numFmtId="0" fontId="6" fillId="3" borderId="11" xfId="0" applyFont="1" applyFill="1" applyBorder="1" applyAlignment="1" applyProtection="1">
      <alignment horizontal="center" vertical="center" wrapText="1"/>
      <protection hidden="1"/>
    </xf>
    <xf numFmtId="0" fontId="12" fillId="2" borderId="12" xfId="0" applyFont="1" applyFill="1" applyBorder="1" applyAlignment="1" applyProtection="1">
      <alignment horizontal="left" vertical="top" wrapText="1"/>
      <protection hidden="1"/>
    </xf>
    <xf numFmtId="0" fontId="11" fillId="2" borderId="1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horizontal="left" vertical="center" wrapText="1"/>
      <protection locked="0"/>
    </xf>
    <xf numFmtId="0" fontId="12" fillId="2" borderId="14" xfId="0" applyFont="1" applyFill="1" applyBorder="1" applyAlignment="1" applyProtection="1">
      <alignment horizontal="left" vertical="top" wrapText="1"/>
      <protection locked="0"/>
    </xf>
    <xf numFmtId="49" fontId="2" fillId="4" borderId="15" xfId="0" applyNumberFormat="1" applyFont="1" applyFill="1" applyBorder="1" applyAlignment="1" applyProtection="1">
      <alignment horizontal="left" vertical="top" wrapText="1"/>
      <protection locked="0"/>
    </xf>
    <xf numFmtId="49" fontId="2" fillId="4" borderId="16" xfId="0" applyNumberFormat="1" applyFont="1" applyFill="1" applyBorder="1" applyAlignment="1" applyProtection="1">
      <alignment horizontal="left" vertical="top" wrapText="1"/>
      <protection locked="0"/>
    </xf>
    <xf numFmtId="49" fontId="2" fillId="4" borderId="17" xfId="0" applyNumberFormat="1" applyFont="1" applyFill="1" applyBorder="1" applyAlignment="1" applyProtection="1">
      <alignment horizontal="left" vertical="top" wrapText="1"/>
      <protection locked="0"/>
    </xf>
    <xf numFmtId="4" fontId="3" fillId="5" borderId="11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8" xfId="0" applyNumberFormat="1" applyFont="1" applyFill="1" applyBorder="1" applyAlignment="1" applyProtection="1">
      <alignment horizontal="right" vertical="center" wrapText="1"/>
      <protection locked="0" hidden="1"/>
    </xf>
    <xf numFmtId="4" fontId="3" fillId="5" borderId="19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13" xfId="0" applyNumberFormat="1" applyFont="1" applyFill="1" applyBorder="1" applyAlignment="1" applyProtection="1">
      <alignment horizontal="right" vertical="center" wrapText="1"/>
      <protection locked="0" hidden="1"/>
    </xf>
    <xf numFmtId="4" fontId="3" fillId="2" borderId="8" xfId="0" applyNumberFormat="1" applyFont="1" applyFill="1" applyBorder="1" applyAlignment="1" applyProtection="1">
      <alignment horizontal="right" vertical="center"/>
      <protection hidden="1"/>
    </xf>
    <xf numFmtId="4" fontId="2" fillId="2" borderId="9" xfId="0" quotePrefix="1" applyNumberFormat="1" applyFont="1" applyFill="1" applyBorder="1" applyAlignment="1" applyProtection="1">
      <alignment horizontal="right" vertical="center"/>
      <protection hidden="1"/>
    </xf>
    <xf numFmtId="4" fontId="2" fillId="2" borderId="9" xfId="0" applyNumberFormat="1" applyFont="1" applyFill="1" applyBorder="1" applyAlignment="1" applyProtection="1">
      <alignment horizontal="right" vertical="center"/>
      <protection hidden="1"/>
    </xf>
    <xf numFmtId="10" fontId="2" fillId="2" borderId="11" xfId="0" applyNumberFormat="1" applyFont="1" applyFill="1" applyBorder="1" applyAlignment="1" applyProtection="1">
      <alignment horizontal="right" vertical="center"/>
      <protection hidden="1"/>
    </xf>
    <xf numFmtId="4" fontId="2" fillId="2" borderId="11" xfId="0" applyNumberFormat="1" applyFont="1" applyFill="1" applyBorder="1" applyAlignment="1" applyProtection="1">
      <alignment horizontal="right" vertical="center"/>
      <protection hidden="1"/>
    </xf>
    <xf numFmtId="4" fontId="3" fillId="2" borderId="3" xfId="0" applyNumberFormat="1" applyFont="1" applyFill="1" applyBorder="1" applyAlignment="1" applyProtection="1">
      <alignment horizontal="right" vertical="center"/>
      <protection hidden="1"/>
    </xf>
    <xf numFmtId="4" fontId="3" fillId="2" borderId="4" xfId="0" applyNumberFormat="1" applyFont="1" applyFill="1" applyBorder="1" applyAlignment="1" applyProtection="1">
      <alignment horizontal="right" vertical="center"/>
      <protection hidden="1"/>
    </xf>
    <xf numFmtId="4" fontId="2" fillId="2" borderId="20" xfId="0" applyNumberFormat="1" applyFont="1" applyFill="1" applyBorder="1" applyAlignment="1" applyProtection="1">
      <alignment horizontal="right" vertical="center"/>
      <protection hidden="1"/>
    </xf>
    <xf numFmtId="4" fontId="3" fillId="5" borderId="4" xfId="0" applyNumberFormat="1" applyFont="1" applyFill="1" applyBorder="1" applyAlignment="1" applyProtection="1">
      <alignment horizontal="right" vertical="center"/>
      <protection hidden="1"/>
    </xf>
    <xf numFmtId="10" fontId="3" fillId="5" borderId="11" xfId="0" applyNumberFormat="1" applyFont="1" applyFill="1" applyBorder="1" applyAlignment="1" applyProtection="1">
      <alignment horizontal="right" vertical="center"/>
      <protection hidden="1"/>
    </xf>
    <xf numFmtId="0" fontId="0" fillId="2" borderId="21" xfId="0" applyFill="1" applyBorder="1" applyProtection="1">
      <protection hidden="1"/>
    </xf>
    <xf numFmtId="0" fontId="0" fillId="2" borderId="21" xfId="0" applyFill="1" applyBorder="1" applyAlignment="1" applyProtection="1">
      <protection hidden="1"/>
    </xf>
    <xf numFmtId="0" fontId="0" fillId="2" borderId="22" xfId="0" applyFill="1" applyBorder="1" applyProtection="1">
      <protection hidden="1"/>
    </xf>
    <xf numFmtId="0" fontId="3" fillId="2" borderId="1" xfId="0" applyFont="1" applyFill="1" applyBorder="1" applyAlignment="1" applyProtection="1">
      <alignment horizontal="center" vertical="top" wrapText="1"/>
      <protection hidden="1"/>
    </xf>
    <xf numFmtId="0" fontId="3" fillId="2" borderId="2" xfId="0" applyFont="1" applyFill="1" applyBorder="1" applyAlignment="1" applyProtection="1">
      <alignment horizontal="center" vertical="top" wrapText="1"/>
      <protection hidden="1"/>
    </xf>
    <xf numFmtId="4" fontId="3" fillId="0" borderId="13" xfId="0" applyNumberFormat="1" applyFont="1" applyBorder="1" applyAlignment="1" applyProtection="1">
      <alignment horizontal="right" vertical="center" wrapText="1"/>
      <protection locked="0" hidden="1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0" fillId="2" borderId="5" xfId="0" applyFill="1" applyBorder="1" applyProtection="1">
      <protection locked="0" hidden="1"/>
    </xf>
    <xf numFmtId="0" fontId="3" fillId="2" borderId="13" xfId="0" applyFont="1" applyFill="1" applyBorder="1" applyAlignment="1" applyProtection="1">
      <alignment horizontal="center" vertical="top" wrapText="1"/>
      <protection locked="0"/>
    </xf>
    <xf numFmtId="0" fontId="3" fillId="2" borderId="14" xfId="0" applyFont="1" applyFill="1" applyBorder="1" applyAlignment="1" applyProtection="1">
      <alignment horizontal="center" vertical="top" wrapText="1"/>
      <protection locked="0"/>
    </xf>
    <xf numFmtId="49" fontId="2" fillId="0" borderId="13" xfId="0" applyNumberFormat="1" applyFont="1" applyFill="1" applyBorder="1" applyAlignment="1" applyProtection="1">
      <alignment horizontal="left" vertical="center" wrapText="1"/>
      <protection locked="0" hidden="1"/>
    </xf>
    <xf numFmtId="4" fontId="2" fillId="0" borderId="23" xfId="0" applyNumberFormat="1" applyFont="1" applyFill="1" applyBorder="1" applyAlignment="1" applyProtection="1">
      <alignment horizontal="right" vertical="center" wrapText="1"/>
      <protection locked="0" hidden="1"/>
    </xf>
    <xf numFmtId="0" fontId="0" fillId="0" borderId="0" xfId="0" applyProtection="1">
      <protection locked="0" hidden="1"/>
    </xf>
    <xf numFmtId="49" fontId="2" fillId="0" borderId="16" xfId="0" applyNumberFormat="1" applyFont="1" applyFill="1" applyBorder="1" applyAlignment="1" applyProtection="1">
      <alignment horizontal="left" vertical="center" wrapText="1"/>
      <protection locked="0" hidden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" fontId="2" fillId="0" borderId="24" xfId="0" applyNumberFormat="1" applyFont="1" applyFill="1" applyBorder="1" applyAlignment="1" applyProtection="1">
      <alignment horizontal="right" vertical="center" wrapText="1"/>
      <protection locked="0" hidden="1"/>
    </xf>
    <xf numFmtId="1" fontId="3" fillId="4" borderId="25" xfId="0" applyNumberFormat="1" applyFont="1" applyFill="1" applyBorder="1" applyAlignment="1" applyProtection="1">
      <alignment horizontal="left" vertical="top" wrapText="1"/>
      <protection locked="0"/>
    </xf>
    <xf numFmtId="2" fontId="2" fillId="4" borderId="15" xfId="0" applyNumberFormat="1" applyFont="1" applyFill="1" applyBorder="1" applyAlignment="1" applyProtection="1">
      <alignment horizontal="left" vertical="top" wrapText="1"/>
      <protection locked="0"/>
    </xf>
    <xf numFmtId="1" fontId="3" fillId="4" borderId="26" xfId="0" applyNumberFormat="1" applyFont="1" applyFill="1" applyBorder="1" applyAlignment="1" applyProtection="1">
      <alignment horizontal="left" vertical="top" wrapText="1"/>
      <protection locked="0"/>
    </xf>
    <xf numFmtId="2" fontId="2" fillId="4" borderId="16" xfId="0" applyNumberFormat="1" applyFont="1" applyFill="1" applyBorder="1" applyAlignment="1" applyProtection="1">
      <alignment horizontal="left" vertical="top" wrapText="1"/>
      <protection locked="0"/>
    </xf>
    <xf numFmtId="1" fontId="3" fillId="4" borderId="27" xfId="0" applyNumberFormat="1" applyFont="1" applyFill="1" applyBorder="1" applyAlignment="1" applyProtection="1">
      <alignment horizontal="left" vertical="top" wrapText="1"/>
      <protection locked="0"/>
    </xf>
    <xf numFmtId="2" fontId="2" fillId="4" borderId="17" xfId="0" applyNumberFormat="1" applyFont="1" applyFill="1" applyBorder="1" applyAlignment="1" applyProtection="1">
      <alignment horizontal="left" vertical="top" wrapText="1"/>
      <protection locked="0"/>
    </xf>
    <xf numFmtId="2" fontId="2" fillId="4" borderId="15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23" xfId="0" applyNumberFormat="1" applyFont="1" applyFill="1" applyBorder="1" applyAlignment="1" applyProtection="1">
      <alignment horizontal="right" vertical="center" wrapText="1"/>
      <protection locked="0" hidden="1"/>
    </xf>
    <xf numFmtId="2" fontId="3" fillId="4" borderId="28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5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5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25" xfId="0" applyNumberFormat="1" applyFont="1" applyFill="1" applyBorder="1" applyAlignment="1" applyProtection="1">
      <alignment horizontal="center" vertical="top" wrapText="1"/>
      <protection locked="0" hidden="1"/>
    </xf>
    <xf numFmtId="1" fontId="3" fillId="0" borderId="26" xfId="0" applyNumberFormat="1" applyFont="1" applyFill="1" applyBorder="1" applyAlignment="1" applyProtection="1">
      <alignment horizontal="center" vertical="top" wrapText="1"/>
      <protection locked="0" hidden="1"/>
    </xf>
    <xf numFmtId="1" fontId="3" fillId="0" borderId="27" xfId="0" applyNumberFormat="1" applyFont="1" applyFill="1" applyBorder="1" applyAlignment="1" applyProtection="1">
      <alignment horizontal="center" vertical="top" wrapText="1"/>
      <protection locked="0" hidden="1"/>
    </xf>
    <xf numFmtId="4" fontId="2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8" xfId="0" applyNumberFormat="1" applyFont="1" applyFill="1" applyBorder="1" applyAlignment="1" applyProtection="1">
      <alignment horizontal="right" vertical="center" wrapText="1"/>
      <protection locked="0"/>
    </xf>
    <xf numFmtId="1" fontId="3" fillId="0" borderId="13" xfId="1" applyNumberFormat="1" applyFont="1" applyFill="1" applyBorder="1" applyAlignment="1" applyProtection="1">
      <alignment horizontal="center" vertical="top" shrinkToFit="1"/>
      <protection locked="0" hidden="1"/>
    </xf>
    <xf numFmtId="1" fontId="3" fillId="0" borderId="16" xfId="1" applyNumberFormat="1" applyFont="1" applyFill="1" applyBorder="1" applyAlignment="1" applyProtection="1">
      <alignment horizontal="center" vertical="top" shrinkToFit="1"/>
      <protection locked="0" hidden="1"/>
    </xf>
    <xf numFmtId="1" fontId="3" fillId="0" borderId="2" xfId="0" applyNumberFormat="1" applyFont="1" applyFill="1" applyBorder="1" applyAlignment="1" applyProtection="1">
      <alignment horizontal="center" vertical="top" shrinkToFit="1"/>
      <protection locked="0" hidden="1"/>
    </xf>
    <xf numFmtId="4" fontId="2" fillId="0" borderId="16" xfId="0" applyNumberFormat="1" applyFont="1" applyFill="1" applyBorder="1" applyAlignment="1" applyProtection="1">
      <alignment horizontal="right" vertical="center" wrapText="1"/>
      <protection locked="0" hidden="1"/>
    </xf>
    <xf numFmtId="4" fontId="2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3" xfId="0" applyNumberFormat="1" applyFont="1" applyBorder="1" applyAlignment="1" applyProtection="1">
      <alignment horizontal="left" vertical="top" wrapText="1"/>
      <protection locked="0"/>
    </xf>
    <xf numFmtId="49" fontId="2" fillId="0" borderId="16" xfId="0" applyNumberFormat="1" applyFont="1" applyBorder="1" applyAlignment="1" applyProtection="1">
      <alignment horizontal="left" vertical="top" wrapText="1"/>
      <protection locked="0"/>
    </xf>
    <xf numFmtId="4" fontId="2" fillId="0" borderId="13" xfId="0" applyNumberFormat="1" applyFont="1" applyBorder="1" applyAlignment="1" applyProtection="1">
      <alignment horizontal="right" vertical="center" wrapText="1"/>
      <protection locked="0"/>
    </xf>
    <xf numFmtId="4" fontId="2" fillId="0" borderId="16" xfId="0" applyNumberFormat="1" applyFont="1" applyBorder="1" applyAlignment="1" applyProtection="1">
      <alignment horizontal="right" vertical="center" wrapText="1"/>
      <protection locked="0"/>
    </xf>
    <xf numFmtId="4" fontId="2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15" xfId="0" applyFont="1" applyFill="1" applyBorder="1" applyAlignment="1" applyProtection="1">
      <alignment horizontal="left" vertical="top" wrapText="1"/>
      <protection locked="0"/>
    </xf>
    <xf numFmtId="0" fontId="2" fillId="0" borderId="16" xfId="0" applyFont="1" applyFill="1" applyBorder="1" applyAlignment="1" applyProtection="1">
      <alignment horizontal="left" vertical="top" wrapText="1"/>
      <protection locked="0"/>
    </xf>
    <xf numFmtId="0" fontId="2" fillId="0" borderId="17" xfId="0" applyFont="1" applyFill="1" applyBorder="1" applyAlignment="1" applyProtection="1">
      <alignment horizontal="left" vertical="top" wrapText="1"/>
      <protection locked="0"/>
    </xf>
    <xf numFmtId="4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2" fillId="0" borderId="17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5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7" xfId="0" applyNumberFormat="1" applyFont="1" applyFill="1" applyBorder="1" applyAlignment="1" applyProtection="1">
      <alignment horizontal="right" vertical="center" wrapText="1"/>
      <protection locked="0"/>
    </xf>
    <xf numFmtId="1" fontId="2" fillId="4" borderId="15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6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5" xfId="0" applyNumberFormat="1" applyFont="1" applyFill="1" applyBorder="1" applyAlignment="1" applyProtection="1">
      <alignment horizontal="left" vertical="top" wrapText="1"/>
      <protection locked="0"/>
    </xf>
    <xf numFmtId="1" fontId="3" fillId="0" borderId="29" xfId="0" applyNumberFormat="1" applyFont="1" applyFill="1" applyBorder="1" applyAlignment="1" applyProtection="1">
      <alignment horizontal="center" vertical="top"/>
      <protection locked="0"/>
    </xf>
    <xf numFmtId="1" fontId="3" fillId="0" borderId="30" xfId="0" applyNumberFormat="1" applyFont="1" applyFill="1" applyBorder="1" applyAlignment="1" applyProtection="1">
      <alignment horizontal="center" vertical="top"/>
      <protection locked="0"/>
    </xf>
    <xf numFmtId="49" fontId="2" fillId="0" borderId="16" xfId="0" applyNumberFormat="1" applyFont="1" applyFill="1" applyBorder="1" applyAlignment="1" applyProtection="1">
      <alignment horizontal="left" vertical="top" wrapText="1"/>
      <protection locked="0"/>
    </xf>
    <xf numFmtId="1" fontId="3" fillId="0" borderId="31" xfId="0" applyNumberFormat="1" applyFont="1" applyFill="1" applyBorder="1" applyAlignment="1" applyProtection="1">
      <alignment horizontal="center" vertical="top"/>
      <protection locked="0"/>
    </xf>
    <xf numFmtId="49" fontId="2" fillId="0" borderId="17" xfId="0" applyNumberFormat="1" applyFont="1" applyFill="1" applyBorder="1" applyAlignment="1" applyProtection="1">
      <alignment horizontal="left" vertical="top" wrapText="1"/>
      <protection locked="0"/>
    </xf>
    <xf numFmtId="4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5" fillId="5" borderId="34" xfId="0" applyFont="1" applyFill="1" applyBorder="1" applyAlignment="1" applyProtection="1">
      <alignment vertical="center" wrapText="1"/>
      <protection hidden="1"/>
    </xf>
    <xf numFmtId="0" fontId="13" fillId="5" borderId="32" xfId="0" applyFont="1" applyFill="1" applyBorder="1" applyAlignment="1" applyProtection="1">
      <alignment vertical="center" wrapText="1"/>
      <protection hidden="1"/>
    </xf>
    <xf numFmtId="0" fontId="13" fillId="5" borderId="33" xfId="0" applyFont="1" applyFill="1" applyBorder="1" applyAlignment="1" applyProtection="1">
      <alignment vertical="center" wrapText="1"/>
      <protection hidden="1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left" vertical="center" wrapText="1"/>
      <protection locked="0"/>
    </xf>
    <xf numFmtId="0" fontId="0" fillId="0" borderId="33" xfId="0" applyBorder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 applyProtection="1">
      <alignment horizontal="right" vertical="center" wrapText="1"/>
      <protection hidden="1"/>
    </xf>
    <xf numFmtId="0" fontId="3" fillId="2" borderId="35" xfId="0" applyFont="1" applyFill="1" applyBorder="1" applyAlignment="1" applyProtection="1">
      <alignment horizontal="right" vertical="center" wrapText="1"/>
      <protection hidden="1"/>
    </xf>
    <xf numFmtId="0" fontId="3" fillId="2" borderId="36" xfId="0" applyFont="1" applyFill="1" applyBorder="1" applyAlignment="1" applyProtection="1">
      <alignment horizontal="right" vertical="center" wrapText="1"/>
      <protection hidden="1"/>
    </xf>
    <xf numFmtId="0" fontId="14" fillId="5" borderId="12" xfId="0" applyFont="1" applyFill="1" applyBorder="1" applyAlignment="1" applyProtection="1">
      <alignment vertical="center" wrapText="1"/>
      <protection hidden="1"/>
    </xf>
    <xf numFmtId="0" fontId="14" fillId="5" borderId="37" xfId="0" applyFont="1" applyFill="1" applyBorder="1" applyAlignment="1" applyProtection="1">
      <alignment vertical="center" wrapText="1"/>
      <protection hidden="1"/>
    </xf>
    <xf numFmtId="0" fontId="14" fillId="5" borderId="38" xfId="0" applyFont="1" applyFill="1" applyBorder="1" applyAlignment="1" applyProtection="1">
      <alignment vertical="center" wrapText="1"/>
      <protection hidden="1"/>
    </xf>
    <xf numFmtId="0" fontId="14" fillId="5" borderId="21" xfId="0" applyFont="1" applyFill="1" applyBorder="1" applyAlignment="1" applyProtection="1">
      <alignment vertical="center" wrapText="1"/>
      <protection hidden="1"/>
    </xf>
    <xf numFmtId="0" fontId="14" fillId="5" borderId="0" xfId="0" applyFont="1" applyFill="1" applyBorder="1" applyAlignment="1" applyProtection="1">
      <alignment vertical="center" wrapText="1"/>
      <protection hidden="1"/>
    </xf>
    <xf numFmtId="0" fontId="14" fillId="5" borderId="5" xfId="0" applyFont="1" applyFill="1" applyBorder="1" applyAlignment="1" applyProtection="1">
      <alignment vertical="center" wrapText="1"/>
      <protection hidden="1"/>
    </xf>
    <xf numFmtId="0" fontId="14" fillId="5" borderId="22" xfId="0" applyFont="1" applyFill="1" applyBorder="1" applyAlignment="1" applyProtection="1">
      <alignment vertical="center" wrapText="1"/>
      <protection hidden="1"/>
    </xf>
    <xf numFmtId="0" fontId="14" fillId="5" borderId="6" xfId="0" applyFont="1" applyFill="1" applyBorder="1" applyAlignment="1" applyProtection="1">
      <alignment vertical="center" wrapText="1"/>
      <protection hidden="1"/>
    </xf>
    <xf numFmtId="0" fontId="14" fillId="5" borderId="7" xfId="0" applyFont="1" applyFill="1" applyBorder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4" fillId="2" borderId="0" xfId="0" applyFont="1" applyFill="1" applyBorder="1" applyAlignment="1" applyProtection="1">
      <alignment horizontal="center"/>
      <protection hidden="1"/>
    </xf>
    <xf numFmtId="0" fontId="3" fillId="2" borderId="11" xfId="0" applyFont="1" applyFill="1" applyBorder="1" applyAlignment="1" applyProtection="1">
      <alignment horizontal="right" vertical="center" wrapText="1"/>
      <protection hidden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topLeftCell="A4" workbookViewId="0">
      <selection activeCell="C2" sqref="C2:F2"/>
    </sheetView>
  </sheetViews>
  <sheetFormatPr defaultRowHeight="15"/>
  <cols>
    <col min="1" max="1" width="2.7109375" customWidth="1"/>
    <col min="2" max="2" width="26" customWidth="1"/>
    <col min="3" max="3" width="19.140625" customWidth="1"/>
    <col min="4" max="4" width="17.42578125" customWidth="1"/>
    <col min="5" max="5" width="20.7109375" customWidth="1"/>
    <col min="6" max="6" width="19.140625" customWidth="1"/>
    <col min="7" max="7" width="3.28515625" customWidth="1"/>
  </cols>
  <sheetData>
    <row r="1" spans="1:7" ht="36.75" customHeight="1">
      <c r="A1" s="42"/>
      <c r="B1" s="102" t="s">
        <v>2</v>
      </c>
      <c r="C1" s="102"/>
      <c r="D1" s="102"/>
      <c r="E1" s="102"/>
      <c r="F1" s="102"/>
      <c r="G1" s="9"/>
    </row>
    <row r="2" spans="1:7" ht="33" customHeight="1">
      <c r="A2" s="42"/>
      <c r="B2" s="5" t="s">
        <v>3</v>
      </c>
      <c r="C2" s="106"/>
      <c r="D2" s="107"/>
      <c r="E2" s="107"/>
      <c r="F2" s="108"/>
      <c r="G2" s="9"/>
    </row>
    <row r="3" spans="1:7" ht="36.75" customHeight="1">
      <c r="A3" s="42"/>
      <c r="B3" s="5" t="s">
        <v>46</v>
      </c>
      <c r="C3" s="106"/>
      <c r="D3" s="107"/>
      <c r="E3" s="107"/>
      <c r="F3" s="108"/>
      <c r="G3" s="9"/>
    </row>
    <row r="4" spans="1:7" ht="16.5" thickBot="1">
      <c r="A4" s="42"/>
      <c r="B4" s="10"/>
      <c r="C4" s="10"/>
      <c r="D4" s="10"/>
      <c r="E4" s="10"/>
      <c r="F4" s="10"/>
      <c r="G4" s="9"/>
    </row>
    <row r="5" spans="1:7" ht="63.75" thickBot="1">
      <c r="A5" s="42"/>
      <c r="B5" s="15" t="s">
        <v>0</v>
      </c>
      <c r="C5" s="16" t="s">
        <v>62</v>
      </c>
      <c r="D5" s="17" t="s">
        <v>65</v>
      </c>
      <c r="E5" s="17" t="s">
        <v>66</v>
      </c>
      <c r="F5" s="18" t="s">
        <v>55</v>
      </c>
      <c r="G5" s="9"/>
    </row>
    <row r="6" spans="1:7" ht="27.75" customHeight="1" thickBot="1">
      <c r="A6" s="42"/>
      <c r="B6" s="6" t="s">
        <v>20</v>
      </c>
      <c r="C6" s="32">
        <f>'1. Оплата праці'!G10</f>
        <v>0</v>
      </c>
      <c r="D6" s="33">
        <f>E6-C6</f>
        <v>0</v>
      </c>
      <c r="E6" s="34">
        <f>'1. Оплата праці'!F10</f>
        <v>0</v>
      </c>
      <c r="F6" s="35">
        <f>C6/(IF(C11=0,1,C11))</f>
        <v>0</v>
      </c>
      <c r="G6" s="9"/>
    </row>
    <row r="7" spans="1:7" ht="28.5" customHeight="1" thickBot="1">
      <c r="A7" s="42"/>
      <c r="B7" s="7" t="s">
        <v>21</v>
      </c>
      <c r="C7" s="32">
        <f>'2. Обладнання'!F7</f>
        <v>0</v>
      </c>
      <c r="D7" s="34">
        <f>E7-C7</f>
        <v>0</v>
      </c>
      <c r="E7" s="36">
        <f>'2. Обладнання'!E7</f>
        <v>0</v>
      </c>
      <c r="F7" s="35">
        <f>C7/(IF(C11=0,1,C11))</f>
        <v>0</v>
      </c>
      <c r="G7" s="9"/>
    </row>
    <row r="8" spans="1:7" ht="32.25" thickBot="1">
      <c r="A8" s="42"/>
      <c r="B8" s="7" t="s">
        <v>22</v>
      </c>
      <c r="C8" s="37">
        <f>'3. Матеріальне забезпечення'!F8</f>
        <v>0</v>
      </c>
      <c r="D8" s="34">
        <f>E8-C8</f>
        <v>0</v>
      </c>
      <c r="E8" s="36">
        <f>'3. Матеріальне забезпечення'!E8</f>
        <v>0</v>
      </c>
      <c r="F8" s="35">
        <f>C8/(IF(C11=0,1,C11))</f>
        <v>0</v>
      </c>
      <c r="G8" s="9"/>
    </row>
    <row r="9" spans="1:7" ht="32.25" thickBot="1">
      <c r="A9" s="42"/>
      <c r="B9" s="7" t="s">
        <v>23</v>
      </c>
      <c r="C9" s="38">
        <f>'4. Відрядження і транспорт'!F9</f>
        <v>0</v>
      </c>
      <c r="D9" s="34">
        <f>E9-C9</f>
        <v>0</v>
      </c>
      <c r="E9" s="39">
        <f>'4. Відрядження і транспорт'!E9</f>
        <v>0</v>
      </c>
      <c r="F9" s="35">
        <f>C9/(IF(C11=0,1,C11))</f>
        <v>0</v>
      </c>
      <c r="G9" s="9"/>
    </row>
    <row r="10" spans="1:7" ht="27.75" customHeight="1" thickBot="1">
      <c r="A10" s="42"/>
      <c r="B10" s="7" t="s">
        <v>24</v>
      </c>
      <c r="C10" s="38">
        <f>'5. Інші витрати'!G20</f>
        <v>0</v>
      </c>
      <c r="D10" s="36">
        <f>E10-C10</f>
        <v>0</v>
      </c>
      <c r="E10" s="36">
        <f>'5. Інші витрати'!F20</f>
        <v>0</v>
      </c>
      <c r="F10" s="35">
        <f>C10/(IF(C11=0,1,C11))</f>
        <v>0</v>
      </c>
      <c r="G10" s="9"/>
    </row>
    <row r="11" spans="1:7" ht="30.75" customHeight="1" thickBot="1">
      <c r="A11" s="42"/>
      <c r="B11" s="8" t="s">
        <v>1</v>
      </c>
      <c r="C11" s="40">
        <f>SUM(C6:C10)</f>
        <v>0</v>
      </c>
      <c r="D11" s="40">
        <f>SUM(D6:D10)</f>
        <v>0</v>
      </c>
      <c r="E11" s="40">
        <f>SUM(E6:E10)</f>
        <v>0</v>
      </c>
      <c r="F11" s="41">
        <f>SUM(F6:F10)</f>
        <v>0</v>
      </c>
      <c r="G11" s="9"/>
    </row>
    <row r="12" spans="1:7" ht="15" customHeight="1">
      <c r="A12" s="42"/>
      <c r="B12" s="11"/>
      <c r="C12" s="11"/>
      <c r="D12" s="11"/>
      <c r="E12" s="11"/>
      <c r="F12" s="11"/>
      <c r="G12" s="9"/>
    </row>
    <row r="13" spans="1:7" s="1" customFormat="1" ht="252.75" customHeight="1">
      <c r="A13" s="43"/>
      <c r="B13" s="103" t="s">
        <v>67</v>
      </c>
      <c r="C13" s="104"/>
      <c r="D13" s="104"/>
      <c r="E13" s="104"/>
      <c r="F13" s="105"/>
      <c r="G13" s="12"/>
    </row>
    <row r="14" spans="1:7">
      <c r="A14" s="44"/>
      <c r="B14" s="13"/>
      <c r="C14" s="13"/>
      <c r="D14" s="13"/>
      <c r="E14" s="13"/>
      <c r="F14" s="13"/>
      <c r="G14" s="14"/>
    </row>
  </sheetData>
  <sheetProtection password="E979" sheet="1" formatCells="0" selectLockedCells="1"/>
  <mergeCells count="4">
    <mergeCell ref="B1:F1"/>
    <mergeCell ref="B13:F13"/>
    <mergeCell ref="C2:F2"/>
    <mergeCell ref="C3:F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G4" sqref="G4"/>
    </sheetView>
  </sheetViews>
  <sheetFormatPr defaultRowHeight="15"/>
  <cols>
    <col min="1" max="1" width="5.7109375" style="2" customWidth="1"/>
    <col min="2" max="2" width="43.5703125" style="2" customWidth="1"/>
    <col min="3" max="3" width="30.140625" style="2" customWidth="1"/>
    <col min="4" max="4" width="26.42578125" style="2" customWidth="1"/>
    <col min="5" max="5" width="12.5703125" style="2" customWidth="1"/>
    <col min="6" max="6" width="17.140625" style="2" customWidth="1"/>
    <col min="7" max="7" width="15.42578125" style="2" customWidth="1"/>
    <col min="8" max="8" width="3.85546875" style="2" customWidth="1"/>
    <col min="9" max="16384" width="9.140625" style="2"/>
  </cols>
  <sheetData>
    <row r="1" spans="1:8" ht="30.75" customHeight="1">
      <c r="A1" s="121" t="s">
        <v>20</v>
      </c>
      <c r="B1" s="121"/>
      <c r="C1" s="121"/>
      <c r="D1" s="121"/>
      <c r="E1" s="121"/>
      <c r="F1" s="121"/>
      <c r="G1" s="121"/>
      <c r="H1" s="9"/>
    </row>
    <row r="2" spans="1:8" ht="15.75" thickBot="1">
      <c r="A2" s="11"/>
      <c r="B2" s="11"/>
      <c r="C2" s="11"/>
      <c r="D2" s="11"/>
      <c r="E2" s="11"/>
      <c r="F2" s="11"/>
      <c r="G2" s="11"/>
      <c r="H2" s="9"/>
    </row>
    <row r="3" spans="1:8" ht="103.5" customHeight="1" thickBot="1">
      <c r="A3" s="19" t="s">
        <v>4</v>
      </c>
      <c r="B3" s="19" t="s">
        <v>5</v>
      </c>
      <c r="C3" s="19" t="s">
        <v>6</v>
      </c>
      <c r="D3" s="20" t="s">
        <v>64</v>
      </c>
      <c r="E3" s="20" t="s">
        <v>13</v>
      </c>
      <c r="F3" s="20" t="s">
        <v>61</v>
      </c>
      <c r="G3" s="20" t="s">
        <v>62</v>
      </c>
      <c r="H3" s="9"/>
    </row>
    <row r="4" spans="1:8" ht="18.75" customHeight="1">
      <c r="A4" s="45" t="s">
        <v>10</v>
      </c>
      <c r="B4" s="3" t="s">
        <v>7</v>
      </c>
      <c r="C4" s="79" t="s">
        <v>14</v>
      </c>
      <c r="D4" s="81"/>
      <c r="E4" s="81"/>
      <c r="F4" s="81">
        <f t="shared" ref="F4:F9" si="0">D4*E4</f>
        <v>0</v>
      </c>
      <c r="G4" s="47">
        <f t="shared" ref="G4:G9" si="1">F4</f>
        <v>0</v>
      </c>
      <c r="H4" s="9"/>
    </row>
    <row r="5" spans="1:8" ht="18.75" customHeight="1">
      <c r="A5" s="48"/>
      <c r="B5" s="22"/>
      <c r="C5" s="79" t="s">
        <v>14</v>
      </c>
      <c r="D5" s="81"/>
      <c r="E5" s="81"/>
      <c r="F5" s="81">
        <f t="shared" si="0"/>
        <v>0</v>
      </c>
      <c r="G5" s="47">
        <f t="shared" si="1"/>
        <v>0</v>
      </c>
      <c r="H5" s="49"/>
    </row>
    <row r="6" spans="1:8" ht="18" customHeight="1">
      <c r="A6" s="46" t="s">
        <v>11</v>
      </c>
      <c r="B6" s="4" t="s">
        <v>8</v>
      </c>
      <c r="C6" s="80" t="s">
        <v>14</v>
      </c>
      <c r="D6" s="82"/>
      <c r="E6" s="82"/>
      <c r="F6" s="81">
        <f t="shared" si="0"/>
        <v>0</v>
      </c>
      <c r="G6" s="47">
        <f t="shared" si="1"/>
        <v>0</v>
      </c>
      <c r="H6" s="9"/>
    </row>
    <row r="7" spans="1:8" ht="15.75">
      <c r="A7" s="50"/>
      <c r="B7" s="23"/>
      <c r="C7" s="80" t="s">
        <v>14</v>
      </c>
      <c r="D7" s="83"/>
      <c r="E7" s="83"/>
      <c r="F7" s="81">
        <f t="shared" si="0"/>
        <v>0</v>
      </c>
      <c r="G7" s="47">
        <f t="shared" si="1"/>
        <v>0</v>
      </c>
      <c r="H7" s="49"/>
    </row>
    <row r="8" spans="1:8" ht="32.25" customHeight="1">
      <c r="A8" s="46" t="s">
        <v>12</v>
      </c>
      <c r="B8" s="21" t="s">
        <v>9</v>
      </c>
      <c r="C8" s="80" t="s">
        <v>14</v>
      </c>
      <c r="D8" s="82"/>
      <c r="E8" s="82"/>
      <c r="F8" s="81">
        <f t="shared" si="0"/>
        <v>0</v>
      </c>
      <c r="G8" s="47">
        <f t="shared" si="1"/>
        <v>0</v>
      </c>
      <c r="H8" s="9"/>
    </row>
    <row r="9" spans="1:8" ht="28.5" customHeight="1" thickBot="1">
      <c r="A9" s="51"/>
      <c r="B9" s="24"/>
      <c r="C9" s="80" t="s">
        <v>14</v>
      </c>
      <c r="D9" s="83"/>
      <c r="E9" s="83"/>
      <c r="F9" s="81">
        <f t="shared" si="0"/>
        <v>0</v>
      </c>
      <c r="G9" s="47">
        <f t="shared" si="1"/>
        <v>0</v>
      </c>
      <c r="H9" s="49"/>
    </row>
    <row r="10" spans="1:8" ht="29.25" customHeight="1" thickBot="1">
      <c r="A10" s="109" t="s">
        <v>1</v>
      </c>
      <c r="B10" s="110"/>
      <c r="C10" s="110"/>
      <c r="D10" s="110"/>
      <c r="E10" s="111"/>
      <c r="F10" s="30">
        <f>SUM(F4:F9)</f>
        <v>0</v>
      </c>
      <c r="G10" s="30">
        <f>SUM(G4:G9)</f>
        <v>0</v>
      </c>
      <c r="H10" s="9"/>
    </row>
    <row r="11" spans="1:8">
      <c r="A11" s="11"/>
      <c r="B11" s="11"/>
      <c r="C11" s="11"/>
      <c r="D11" s="11"/>
      <c r="E11" s="11"/>
      <c r="F11" s="11"/>
      <c r="G11" s="11"/>
      <c r="H11" s="9"/>
    </row>
    <row r="12" spans="1:8">
      <c r="A12" s="112" t="s">
        <v>56</v>
      </c>
      <c r="B12" s="113"/>
      <c r="C12" s="113"/>
      <c r="D12" s="113"/>
      <c r="E12" s="113"/>
      <c r="F12" s="113"/>
      <c r="G12" s="114"/>
      <c r="H12" s="9"/>
    </row>
    <row r="13" spans="1:8">
      <c r="A13" s="115"/>
      <c r="B13" s="116"/>
      <c r="C13" s="116"/>
      <c r="D13" s="116"/>
      <c r="E13" s="116"/>
      <c r="F13" s="116"/>
      <c r="G13" s="117"/>
      <c r="H13" s="9"/>
    </row>
    <row r="14" spans="1:8" ht="55.5" customHeight="1">
      <c r="A14" s="118"/>
      <c r="B14" s="119"/>
      <c r="C14" s="119"/>
      <c r="D14" s="119"/>
      <c r="E14" s="119"/>
      <c r="F14" s="119"/>
      <c r="G14" s="120"/>
      <c r="H14" s="9"/>
    </row>
    <row r="15" spans="1:8">
      <c r="A15" s="13"/>
      <c r="B15" s="13"/>
      <c r="C15" s="13"/>
      <c r="D15" s="13"/>
      <c r="E15" s="13"/>
      <c r="F15" s="13"/>
      <c r="G15" s="13"/>
      <c r="H15" s="14"/>
    </row>
  </sheetData>
  <sheetProtection password="E979" sheet="1" formatCells="0" formatRows="0" insertRows="0" deleteRows="0" selectLockedCells="1"/>
  <mergeCells count="3">
    <mergeCell ref="A10:E10"/>
    <mergeCell ref="A12:G14"/>
    <mergeCell ref="A1:G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workbookViewId="0">
      <selection activeCell="E4" sqref="E4"/>
    </sheetView>
  </sheetViews>
  <sheetFormatPr defaultRowHeight="15"/>
  <cols>
    <col min="1" max="1" width="4.7109375" customWidth="1"/>
    <col min="2" max="2" width="63.7109375" customWidth="1"/>
    <col min="3" max="3" width="17.5703125" customWidth="1"/>
    <col min="4" max="4" width="23" customWidth="1"/>
    <col min="5" max="5" width="15.7109375" customWidth="1"/>
    <col min="6" max="6" width="16.5703125" customWidth="1"/>
    <col min="7" max="7" width="2.42578125" customWidth="1"/>
  </cols>
  <sheetData>
    <row r="1" spans="1:7" ht="23.25" customHeight="1">
      <c r="A1" s="121" t="s">
        <v>21</v>
      </c>
      <c r="B1" s="121"/>
      <c r="C1" s="121"/>
      <c r="D1" s="121"/>
      <c r="E1" s="121"/>
      <c r="F1" s="121"/>
      <c r="G1" s="9"/>
    </row>
    <row r="2" spans="1:7" ht="14.25" customHeight="1" thickBot="1">
      <c r="A2" s="11"/>
      <c r="B2" s="11"/>
      <c r="C2" s="11"/>
      <c r="D2" s="11"/>
      <c r="E2" s="11"/>
      <c r="F2" s="11"/>
      <c r="G2" s="9"/>
    </row>
    <row r="3" spans="1:7" ht="66" customHeight="1" thickBot="1">
      <c r="A3" s="19" t="s">
        <v>4</v>
      </c>
      <c r="B3" s="19" t="s">
        <v>54</v>
      </c>
      <c r="C3" s="19" t="s">
        <v>15</v>
      </c>
      <c r="D3" s="20" t="s">
        <v>63</v>
      </c>
      <c r="E3" s="20" t="s">
        <v>61</v>
      </c>
      <c r="F3" s="20" t="s">
        <v>62</v>
      </c>
      <c r="G3" s="9"/>
    </row>
    <row r="4" spans="1:7" s="54" customFormat="1" ht="24" customHeight="1" thickBot="1">
      <c r="A4" s="74">
        <v>1</v>
      </c>
      <c r="B4" s="52"/>
      <c r="C4" s="31"/>
      <c r="D4" s="31"/>
      <c r="E4" s="78">
        <f>C4*D4</f>
        <v>0</v>
      </c>
      <c r="F4" s="53">
        <f>E4</f>
        <v>0</v>
      </c>
      <c r="G4" s="49"/>
    </row>
    <row r="5" spans="1:7" s="54" customFormat="1" ht="24" customHeight="1" thickBot="1">
      <c r="A5" s="75">
        <v>2</v>
      </c>
      <c r="B5" s="55"/>
      <c r="C5" s="77"/>
      <c r="D5" s="77"/>
      <c r="E5" s="78">
        <f>C5*D5</f>
        <v>0</v>
      </c>
      <c r="F5" s="53">
        <f>E5</f>
        <v>0</v>
      </c>
      <c r="G5" s="49"/>
    </row>
    <row r="6" spans="1:7" s="54" customFormat="1" ht="23.25" customHeight="1" thickBot="1">
      <c r="A6" s="76">
        <v>3</v>
      </c>
      <c r="B6" s="56"/>
      <c r="C6" s="72"/>
      <c r="D6" s="72"/>
      <c r="E6" s="78">
        <f>C6*D6</f>
        <v>0</v>
      </c>
      <c r="F6" s="53">
        <f>E6</f>
        <v>0</v>
      </c>
      <c r="G6" s="49"/>
    </row>
    <row r="7" spans="1:7" ht="29.25" customHeight="1" thickBot="1">
      <c r="A7" s="109" t="s">
        <v>1</v>
      </c>
      <c r="B7" s="110"/>
      <c r="C7" s="110"/>
      <c r="D7" s="111"/>
      <c r="E7" s="30">
        <f>SUM(E4:E6)</f>
        <v>0</v>
      </c>
      <c r="F7" s="30">
        <f>SUM(F4:F6)</f>
        <v>0</v>
      </c>
      <c r="G7" s="9"/>
    </row>
    <row r="8" spans="1:7" ht="9" customHeight="1">
      <c r="A8" s="11"/>
      <c r="B8" s="11"/>
      <c r="C8" s="11"/>
      <c r="D8" s="11"/>
      <c r="E8" s="11"/>
      <c r="F8" s="11"/>
      <c r="G8" s="9"/>
    </row>
    <row r="9" spans="1:7">
      <c r="A9" s="112" t="s">
        <v>53</v>
      </c>
      <c r="B9" s="113"/>
      <c r="C9" s="113"/>
      <c r="D9" s="113"/>
      <c r="E9" s="113"/>
      <c r="F9" s="114"/>
      <c r="G9" s="9"/>
    </row>
    <row r="10" spans="1:7">
      <c r="A10" s="115"/>
      <c r="B10" s="116"/>
      <c r="C10" s="116"/>
      <c r="D10" s="116"/>
      <c r="E10" s="116"/>
      <c r="F10" s="117"/>
      <c r="G10" s="9"/>
    </row>
    <row r="11" spans="1:7" ht="18" customHeight="1">
      <c r="A11" s="118"/>
      <c r="B11" s="119"/>
      <c r="C11" s="119"/>
      <c r="D11" s="119"/>
      <c r="E11" s="119"/>
      <c r="F11" s="120"/>
      <c r="G11" s="9"/>
    </row>
    <row r="12" spans="1:7" ht="15" customHeight="1">
      <c r="A12" s="13"/>
      <c r="B12" s="13"/>
      <c r="C12" s="13"/>
      <c r="D12" s="13"/>
      <c r="E12" s="13"/>
      <c r="F12" s="13"/>
      <c r="G12" s="14"/>
    </row>
  </sheetData>
  <sheetProtection password="E979" sheet="1" formatCells="0" formatColumns="0" formatRows="0" insertRows="0" deleteRows="0" selectLockedCells="1"/>
  <mergeCells count="3">
    <mergeCell ref="A7:D7"/>
    <mergeCell ref="A1:F1"/>
    <mergeCell ref="A9:F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"/>
  <sheetViews>
    <sheetView workbookViewId="0">
      <selection activeCell="B7" sqref="B7"/>
    </sheetView>
  </sheetViews>
  <sheetFormatPr defaultRowHeight="15"/>
  <cols>
    <col min="1" max="1" width="5.7109375" customWidth="1"/>
    <col min="2" max="2" width="50.140625" customWidth="1"/>
    <col min="3" max="3" width="16.42578125" customWidth="1"/>
    <col min="4" max="4" width="23" customWidth="1"/>
    <col min="5" max="5" width="18" customWidth="1"/>
    <col min="6" max="6" width="17" customWidth="1"/>
    <col min="7" max="7" width="3.85546875" customWidth="1"/>
  </cols>
  <sheetData>
    <row r="1" spans="1:7" ht="30.75" customHeight="1">
      <c r="A1" s="121" t="s">
        <v>22</v>
      </c>
      <c r="B1" s="121"/>
      <c r="C1" s="121"/>
      <c r="D1" s="121"/>
      <c r="E1" s="121"/>
      <c r="F1" s="121"/>
      <c r="G1" s="9"/>
    </row>
    <row r="2" spans="1:7" ht="15.75" thickBot="1">
      <c r="A2" s="11"/>
      <c r="B2" s="11"/>
      <c r="C2" s="11"/>
      <c r="D2" s="11"/>
      <c r="E2" s="11"/>
      <c r="F2" s="11"/>
      <c r="G2" s="9"/>
    </row>
    <row r="3" spans="1:7" ht="76.5" customHeight="1" thickBot="1">
      <c r="A3" s="19" t="s">
        <v>4</v>
      </c>
      <c r="B3" s="19" t="s">
        <v>26</v>
      </c>
      <c r="C3" s="19" t="s">
        <v>15</v>
      </c>
      <c r="D3" s="20" t="s">
        <v>63</v>
      </c>
      <c r="E3" s="20" t="s">
        <v>61</v>
      </c>
      <c r="F3" s="20" t="s">
        <v>62</v>
      </c>
      <c r="G3" s="9"/>
    </row>
    <row r="4" spans="1:7" s="54" customFormat="1" ht="24" customHeight="1" thickBot="1">
      <c r="A4" s="96">
        <v>1</v>
      </c>
      <c r="B4" s="95" t="s">
        <v>16</v>
      </c>
      <c r="C4" s="73"/>
      <c r="D4" s="73"/>
      <c r="E4" s="29">
        <f>C4*D4</f>
        <v>0</v>
      </c>
      <c r="F4" s="57">
        <f>E4</f>
        <v>0</v>
      </c>
      <c r="G4" s="49"/>
    </row>
    <row r="5" spans="1:7" s="54" customFormat="1" ht="33.75" customHeight="1" thickBot="1">
      <c r="A5" s="97">
        <v>2</v>
      </c>
      <c r="B5" s="98" t="s">
        <v>17</v>
      </c>
      <c r="C5" s="101"/>
      <c r="D5" s="101"/>
      <c r="E5" s="29">
        <f>C5*D5</f>
        <v>0</v>
      </c>
      <c r="F5" s="57">
        <f>E5</f>
        <v>0</v>
      </c>
      <c r="G5" s="49"/>
    </row>
    <row r="6" spans="1:7" s="54" customFormat="1" ht="33.75" customHeight="1" thickBot="1">
      <c r="A6" s="99">
        <v>3</v>
      </c>
      <c r="B6" s="98" t="s">
        <v>18</v>
      </c>
      <c r="C6" s="101"/>
      <c r="D6" s="101"/>
      <c r="E6" s="29">
        <f>C6*D6</f>
        <v>0</v>
      </c>
      <c r="F6" s="57">
        <f>E6</f>
        <v>0</v>
      </c>
      <c r="G6" s="49"/>
    </row>
    <row r="7" spans="1:7" s="54" customFormat="1" ht="23.25" customHeight="1" thickBot="1">
      <c r="A7" s="99">
        <v>4</v>
      </c>
      <c r="B7" s="100" t="s">
        <v>19</v>
      </c>
      <c r="C7" s="101"/>
      <c r="D7" s="101"/>
      <c r="E7" s="29">
        <f>C7*D7</f>
        <v>0</v>
      </c>
      <c r="F7" s="57">
        <f>E7</f>
        <v>0</v>
      </c>
      <c r="G7" s="49"/>
    </row>
    <row r="8" spans="1:7" ht="29.25" customHeight="1" thickBot="1">
      <c r="A8" s="109" t="s">
        <v>1</v>
      </c>
      <c r="B8" s="110"/>
      <c r="C8" s="110"/>
      <c r="D8" s="111"/>
      <c r="E8" s="28">
        <f>SUM(E4:E7)</f>
        <v>0</v>
      </c>
      <c r="F8" s="28">
        <f>SUM(F4:F7)</f>
        <v>0</v>
      </c>
      <c r="G8" s="9"/>
    </row>
    <row r="9" spans="1:7">
      <c r="A9" s="13"/>
      <c r="B9" s="13"/>
      <c r="C9" s="13"/>
      <c r="D9" s="13"/>
      <c r="E9" s="13"/>
      <c r="F9" s="13"/>
      <c r="G9" s="14"/>
    </row>
  </sheetData>
  <sheetProtection password="E979" sheet="1" formatCells="0" formatColumns="0" formatRows="0" insertRows="0" deleteRows="0" selectLockedCells="1"/>
  <mergeCells count="2">
    <mergeCell ref="A8:D8"/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"/>
  <sheetViews>
    <sheetView workbookViewId="0">
      <selection activeCell="B8" sqref="B8"/>
    </sheetView>
  </sheetViews>
  <sheetFormatPr defaultRowHeight="15"/>
  <cols>
    <col min="1" max="1" width="5.7109375" customWidth="1"/>
    <col min="2" max="2" width="81" customWidth="1"/>
    <col min="3" max="3" width="17.5703125" customWidth="1"/>
    <col min="4" max="4" width="23" customWidth="1"/>
    <col min="5" max="5" width="15.7109375" customWidth="1"/>
    <col min="6" max="6" width="16.5703125" customWidth="1"/>
    <col min="7" max="7" width="2.7109375" customWidth="1"/>
  </cols>
  <sheetData>
    <row r="1" spans="1:7" ht="30.75" customHeight="1">
      <c r="A1" s="121" t="s">
        <v>23</v>
      </c>
      <c r="B1" s="121"/>
      <c r="C1" s="121"/>
      <c r="D1" s="121"/>
      <c r="E1" s="121"/>
      <c r="F1" s="121"/>
      <c r="G1" s="9"/>
    </row>
    <row r="2" spans="1:7" ht="15.75" thickBot="1">
      <c r="A2" s="11"/>
      <c r="B2" s="11"/>
      <c r="C2" s="11"/>
      <c r="D2" s="11"/>
      <c r="E2" s="11"/>
      <c r="F2" s="11"/>
      <c r="G2" s="9"/>
    </row>
    <row r="3" spans="1:7" ht="66" customHeight="1" thickBot="1">
      <c r="A3" s="19" t="s">
        <v>4</v>
      </c>
      <c r="B3" s="19" t="s">
        <v>27</v>
      </c>
      <c r="C3" s="19" t="s">
        <v>28</v>
      </c>
      <c r="D3" s="20" t="s">
        <v>60</v>
      </c>
      <c r="E3" s="20" t="s">
        <v>61</v>
      </c>
      <c r="F3" s="20" t="s">
        <v>62</v>
      </c>
      <c r="G3" s="9"/>
    </row>
    <row r="4" spans="1:7" s="54" customFormat="1" ht="51" customHeight="1" thickBot="1">
      <c r="A4" s="69">
        <v>1</v>
      </c>
      <c r="B4" s="84" t="s">
        <v>47</v>
      </c>
      <c r="C4" s="89"/>
      <c r="D4" s="68"/>
      <c r="E4" s="68">
        <f>C4*D4</f>
        <v>0</v>
      </c>
      <c r="F4" s="53">
        <f>E4</f>
        <v>0</v>
      </c>
      <c r="G4" s="49"/>
    </row>
    <row r="5" spans="1:7" s="54" customFormat="1" ht="49.5" customHeight="1" thickBot="1">
      <c r="A5" s="70">
        <v>2</v>
      </c>
      <c r="B5" s="85" t="s">
        <v>25</v>
      </c>
      <c r="C5" s="90"/>
      <c r="D5" s="87"/>
      <c r="E5" s="68">
        <f>C5*D5</f>
        <v>0</v>
      </c>
      <c r="F5" s="67">
        <f>E5</f>
        <v>0</v>
      </c>
      <c r="G5" s="49"/>
    </row>
    <row r="6" spans="1:7" s="54" customFormat="1" ht="22.5" customHeight="1" thickBot="1">
      <c r="A6" s="70">
        <v>3</v>
      </c>
      <c r="B6" s="85" t="s">
        <v>31</v>
      </c>
      <c r="C6" s="90"/>
      <c r="D6" s="87"/>
      <c r="E6" s="68">
        <f>C6*D6</f>
        <v>0</v>
      </c>
      <c r="F6" s="67">
        <f>E6</f>
        <v>0</v>
      </c>
      <c r="G6" s="49"/>
    </row>
    <row r="7" spans="1:7" s="54" customFormat="1" ht="21.75" customHeight="1" thickBot="1">
      <c r="A7" s="70">
        <v>4</v>
      </c>
      <c r="B7" s="85" t="s">
        <v>29</v>
      </c>
      <c r="C7" s="90"/>
      <c r="D7" s="87"/>
      <c r="E7" s="68">
        <f>C7*D7</f>
        <v>0</v>
      </c>
      <c r="F7" s="67">
        <f>E7</f>
        <v>0</v>
      </c>
      <c r="G7" s="49"/>
    </row>
    <row r="8" spans="1:7" s="54" customFormat="1" ht="20.25" customHeight="1" thickBot="1">
      <c r="A8" s="71">
        <v>5</v>
      </c>
      <c r="B8" s="86" t="s">
        <v>30</v>
      </c>
      <c r="C8" s="91"/>
      <c r="D8" s="88"/>
      <c r="E8" s="68">
        <f>C8*D8</f>
        <v>0</v>
      </c>
      <c r="F8" s="67">
        <f>E8</f>
        <v>0</v>
      </c>
      <c r="G8" s="49"/>
    </row>
    <row r="9" spans="1:7" ht="29.25" customHeight="1" thickBot="1">
      <c r="A9" s="109" t="s">
        <v>1</v>
      </c>
      <c r="B9" s="110"/>
      <c r="C9" s="110"/>
      <c r="D9" s="111"/>
      <c r="E9" s="28">
        <f>SUM(E4:E8)</f>
        <v>0</v>
      </c>
      <c r="F9" s="28">
        <f>SUM(F4:F8)</f>
        <v>0</v>
      </c>
      <c r="G9" s="9"/>
    </row>
    <row r="10" spans="1:7">
      <c r="A10" s="13"/>
      <c r="B10" s="13"/>
      <c r="C10" s="13"/>
      <c r="D10" s="13"/>
      <c r="E10" s="13"/>
      <c r="F10" s="13"/>
      <c r="G10" s="14"/>
    </row>
  </sheetData>
  <sheetProtection password="E979" sheet="1" formatCells="0" formatColumns="0" formatRows="0" insertRows="0" deleteRows="0" selectLockedCells="1"/>
  <mergeCells count="2">
    <mergeCell ref="A9:D9"/>
    <mergeCell ref="A1:F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zoomScaleNormal="100" workbookViewId="0">
      <selection activeCell="E19" sqref="E19"/>
    </sheetView>
  </sheetViews>
  <sheetFormatPr defaultRowHeight="15"/>
  <cols>
    <col min="1" max="1" width="5.7109375" customWidth="1"/>
    <col min="2" max="2" width="92.85546875" customWidth="1"/>
    <col min="3" max="3" width="17.140625" customWidth="1"/>
    <col min="4" max="4" width="20.85546875" customWidth="1"/>
    <col min="5" max="5" width="17.140625" customWidth="1"/>
    <col min="6" max="6" width="14.28515625" customWidth="1"/>
    <col min="7" max="7" width="15.42578125" customWidth="1"/>
    <col min="8" max="8" width="2.5703125" customWidth="1"/>
  </cols>
  <sheetData>
    <row r="1" spans="1:8" ht="30.75" customHeight="1">
      <c r="A1" s="122" t="s">
        <v>24</v>
      </c>
      <c r="B1" s="122"/>
      <c r="C1" s="122"/>
      <c r="D1" s="122"/>
      <c r="E1" s="122"/>
      <c r="F1" s="122"/>
      <c r="G1" s="122"/>
      <c r="H1" s="9"/>
    </row>
    <row r="2" spans="1:8" ht="15.75" thickBot="1">
      <c r="A2" s="11"/>
      <c r="B2" s="11"/>
      <c r="C2" s="11"/>
      <c r="D2" s="11"/>
      <c r="E2" s="11"/>
      <c r="F2" s="11"/>
      <c r="G2" s="11"/>
      <c r="H2" s="9"/>
    </row>
    <row r="3" spans="1:8" ht="63.75" customHeight="1" thickBot="1">
      <c r="A3" s="19" t="s">
        <v>4</v>
      </c>
      <c r="B3" s="19" t="s">
        <v>32</v>
      </c>
      <c r="C3" s="19" t="s">
        <v>33</v>
      </c>
      <c r="D3" s="20" t="s">
        <v>59</v>
      </c>
      <c r="E3" s="20" t="s">
        <v>34</v>
      </c>
      <c r="F3" s="20" t="s">
        <v>57</v>
      </c>
      <c r="G3" s="20" t="s">
        <v>58</v>
      </c>
      <c r="H3" s="9"/>
    </row>
    <row r="4" spans="1:8" s="54" customFormat="1" ht="16.5" thickBot="1">
      <c r="A4" s="58">
        <v>1</v>
      </c>
      <c r="B4" s="25" t="s">
        <v>48</v>
      </c>
      <c r="C4" s="92"/>
      <c r="D4" s="59"/>
      <c r="E4" s="59"/>
      <c r="F4" s="64">
        <f t="shared" ref="F4:F19" si="0">C4*D4*E4</f>
        <v>0</v>
      </c>
      <c r="G4" s="65">
        <f t="shared" ref="G4:G19" si="1">F4</f>
        <v>0</v>
      </c>
      <c r="H4" s="49"/>
    </row>
    <row r="5" spans="1:8" s="54" customFormat="1" ht="16.5" thickBot="1">
      <c r="A5" s="60">
        <v>2</v>
      </c>
      <c r="B5" s="26" t="s">
        <v>35</v>
      </c>
      <c r="C5" s="93"/>
      <c r="D5" s="61"/>
      <c r="E5" s="61"/>
      <c r="F5" s="64">
        <f t="shared" si="0"/>
        <v>0</v>
      </c>
      <c r="G5" s="66">
        <f t="shared" si="1"/>
        <v>0</v>
      </c>
      <c r="H5" s="49"/>
    </row>
    <row r="6" spans="1:8" s="54" customFormat="1" ht="16.5" thickBot="1">
      <c r="A6" s="60">
        <v>3</v>
      </c>
      <c r="B6" s="26" t="s">
        <v>36</v>
      </c>
      <c r="C6" s="93"/>
      <c r="D6" s="61"/>
      <c r="E6" s="61"/>
      <c r="F6" s="64">
        <f t="shared" si="0"/>
        <v>0</v>
      </c>
      <c r="G6" s="66">
        <f t="shared" si="1"/>
        <v>0</v>
      </c>
      <c r="H6" s="49"/>
    </row>
    <row r="7" spans="1:8" s="54" customFormat="1" ht="16.5" thickBot="1">
      <c r="A7" s="60">
        <v>4</v>
      </c>
      <c r="B7" s="26" t="s">
        <v>37</v>
      </c>
      <c r="C7" s="93"/>
      <c r="D7" s="61"/>
      <c r="E7" s="61"/>
      <c r="F7" s="64">
        <f t="shared" si="0"/>
        <v>0</v>
      </c>
      <c r="G7" s="66">
        <f t="shared" si="1"/>
        <v>0</v>
      </c>
      <c r="H7" s="49"/>
    </row>
    <row r="8" spans="1:8" s="54" customFormat="1" ht="32.25" thickBot="1">
      <c r="A8" s="60">
        <v>5</v>
      </c>
      <c r="B8" s="26" t="s">
        <v>49</v>
      </c>
      <c r="C8" s="93"/>
      <c r="D8" s="61"/>
      <c r="E8" s="61"/>
      <c r="F8" s="64">
        <f t="shared" si="0"/>
        <v>0</v>
      </c>
      <c r="G8" s="66">
        <f t="shared" si="1"/>
        <v>0</v>
      </c>
      <c r="H8" s="49"/>
    </row>
    <row r="9" spans="1:8" s="54" customFormat="1" ht="16.5" thickBot="1">
      <c r="A9" s="60">
        <v>6</v>
      </c>
      <c r="B9" s="26" t="s">
        <v>38</v>
      </c>
      <c r="C9" s="93"/>
      <c r="D9" s="61"/>
      <c r="E9" s="61"/>
      <c r="F9" s="64">
        <f t="shared" si="0"/>
        <v>0</v>
      </c>
      <c r="G9" s="66">
        <f t="shared" si="1"/>
        <v>0</v>
      </c>
      <c r="H9" s="49"/>
    </row>
    <row r="10" spans="1:8" s="54" customFormat="1" ht="16.5" customHeight="1" thickBot="1">
      <c r="A10" s="60">
        <v>7</v>
      </c>
      <c r="B10" s="26" t="s">
        <v>39</v>
      </c>
      <c r="C10" s="93"/>
      <c r="D10" s="61"/>
      <c r="E10" s="61"/>
      <c r="F10" s="64">
        <f t="shared" si="0"/>
        <v>0</v>
      </c>
      <c r="G10" s="66">
        <f t="shared" si="1"/>
        <v>0</v>
      </c>
      <c r="H10" s="49"/>
    </row>
    <row r="11" spans="1:8" s="54" customFormat="1" ht="16.5" thickBot="1">
      <c r="A11" s="60">
        <v>8</v>
      </c>
      <c r="B11" s="26" t="s">
        <v>40</v>
      </c>
      <c r="C11" s="93"/>
      <c r="D11" s="61"/>
      <c r="E11" s="61"/>
      <c r="F11" s="64">
        <f t="shared" si="0"/>
        <v>0</v>
      </c>
      <c r="G11" s="66">
        <f t="shared" si="1"/>
        <v>0</v>
      </c>
      <c r="H11" s="49"/>
    </row>
    <row r="12" spans="1:8" s="54" customFormat="1" ht="16.5" thickBot="1">
      <c r="A12" s="60">
        <v>9</v>
      </c>
      <c r="B12" s="26" t="s">
        <v>41</v>
      </c>
      <c r="C12" s="93"/>
      <c r="D12" s="61"/>
      <c r="E12" s="61"/>
      <c r="F12" s="64">
        <f t="shared" si="0"/>
        <v>0</v>
      </c>
      <c r="G12" s="66">
        <f t="shared" si="1"/>
        <v>0</v>
      </c>
      <c r="H12" s="49"/>
    </row>
    <row r="13" spans="1:8" s="54" customFormat="1" ht="16.5" thickBot="1">
      <c r="A13" s="60">
        <v>10</v>
      </c>
      <c r="B13" s="26" t="s">
        <v>42</v>
      </c>
      <c r="C13" s="93"/>
      <c r="D13" s="61"/>
      <c r="E13" s="61"/>
      <c r="F13" s="64">
        <f t="shared" si="0"/>
        <v>0</v>
      </c>
      <c r="G13" s="66">
        <f t="shared" si="1"/>
        <v>0</v>
      </c>
      <c r="H13" s="49"/>
    </row>
    <row r="14" spans="1:8" s="54" customFormat="1" ht="17.25" customHeight="1" thickBot="1">
      <c r="A14" s="60">
        <v>11</v>
      </c>
      <c r="B14" s="26" t="s">
        <v>43</v>
      </c>
      <c r="C14" s="93"/>
      <c r="D14" s="61"/>
      <c r="E14" s="61"/>
      <c r="F14" s="64">
        <f t="shared" si="0"/>
        <v>0</v>
      </c>
      <c r="G14" s="66">
        <f t="shared" si="1"/>
        <v>0</v>
      </c>
      <c r="H14" s="49"/>
    </row>
    <row r="15" spans="1:8" s="54" customFormat="1" ht="16.5" thickBot="1">
      <c r="A15" s="60">
        <v>12</v>
      </c>
      <c r="B15" s="26" t="s">
        <v>44</v>
      </c>
      <c r="C15" s="93"/>
      <c r="D15" s="61"/>
      <c r="E15" s="61"/>
      <c r="F15" s="64">
        <f t="shared" si="0"/>
        <v>0</v>
      </c>
      <c r="G15" s="66">
        <f t="shared" si="1"/>
        <v>0</v>
      </c>
      <c r="H15" s="49"/>
    </row>
    <row r="16" spans="1:8" s="54" customFormat="1" ht="16.5" thickBot="1">
      <c r="A16" s="60">
        <v>13</v>
      </c>
      <c r="B16" s="26" t="s">
        <v>50</v>
      </c>
      <c r="C16" s="93"/>
      <c r="D16" s="61"/>
      <c r="E16" s="61"/>
      <c r="F16" s="64">
        <f t="shared" si="0"/>
        <v>0</v>
      </c>
      <c r="G16" s="66">
        <f t="shared" si="1"/>
        <v>0</v>
      </c>
      <c r="H16" s="49"/>
    </row>
    <row r="17" spans="1:8" s="54" customFormat="1" ht="16.5" thickBot="1">
      <c r="A17" s="60">
        <v>14</v>
      </c>
      <c r="B17" s="26" t="s">
        <v>51</v>
      </c>
      <c r="C17" s="93"/>
      <c r="D17" s="61"/>
      <c r="E17" s="61"/>
      <c r="F17" s="64">
        <f t="shared" si="0"/>
        <v>0</v>
      </c>
      <c r="G17" s="66">
        <f t="shared" si="1"/>
        <v>0</v>
      </c>
      <c r="H17" s="49"/>
    </row>
    <row r="18" spans="1:8" s="54" customFormat="1" ht="16.5" thickBot="1">
      <c r="A18" s="60">
        <v>15</v>
      </c>
      <c r="B18" s="26" t="s">
        <v>52</v>
      </c>
      <c r="C18" s="93"/>
      <c r="D18" s="61"/>
      <c r="E18" s="61"/>
      <c r="F18" s="64">
        <f t="shared" si="0"/>
        <v>0</v>
      </c>
      <c r="G18" s="66">
        <f t="shared" si="1"/>
        <v>0</v>
      </c>
      <c r="H18" s="49"/>
    </row>
    <row r="19" spans="1:8" s="54" customFormat="1" ht="15.75" customHeight="1" thickBot="1">
      <c r="A19" s="62">
        <v>16</v>
      </c>
      <c r="B19" s="27" t="s">
        <v>45</v>
      </c>
      <c r="C19" s="94"/>
      <c r="D19" s="63"/>
      <c r="E19" s="63"/>
      <c r="F19" s="64">
        <f t="shared" si="0"/>
        <v>0</v>
      </c>
      <c r="G19" s="66">
        <f t="shared" si="1"/>
        <v>0</v>
      </c>
      <c r="H19" s="49"/>
    </row>
    <row r="20" spans="1:8" ht="29.25" customHeight="1" thickBot="1">
      <c r="A20" s="123" t="s">
        <v>1</v>
      </c>
      <c r="B20" s="123"/>
      <c r="C20" s="123"/>
      <c r="D20" s="123"/>
      <c r="E20" s="123"/>
      <c r="F20" s="28">
        <f>SUM(F4:F19)</f>
        <v>0</v>
      </c>
      <c r="G20" s="28">
        <f>SUM(G4:G19)</f>
        <v>0</v>
      </c>
      <c r="H20" s="9"/>
    </row>
    <row r="21" spans="1:8" ht="9.75" customHeight="1">
      <c r="A21" s="13"/>
      <c r="B21" s="13"/>
      <c r="C21" s="13"/>
      <c r="D21" s="13"/>
      <c r="E21" s="13"/>
      <c r="F21" s="13"/>
      <c r="G21" s="13"/>
      <c r="H21" s="14"/>
    </row>
  </sheetData>
  <sheetProtection password="E979" sheet="1" formatCells="0" formatColumns="0" formatRows="0" insertRows="0" deleteRows="0" selectLockedCells="1"/>
  <mergeCells count="2">
    <mergeCell ref="A1:G1"/>
    <mergeCell ref="A20:E2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6</vt:i4>
      </vt:variant>
    </vt:vector>
  </HeadingPairs>
  <TitlesOfParts>
    <vt:vector size="6" baseType="lpstr">
      <vt:lpstr>Загальний бюджет</vt:lpstr>
      <vt:lpstr>1. Оплата праці</vt:lpstr>
      <vt:lpstr>2. Обладнання</vt:lpstr>
      <vt:lpstr>3. Матеріальне забезпечення</vt:lpstr>
      <vt:lpstr>4. Відрядження і транспорт</vt:lpstr>
      <vt:lpstr>5. Інші витрати</vt:lpstr>
    </vt:vector>
  </TitlesOfParts>
  <Company>IRF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ORLOVSKY</dc:creator>
  <cp:lastModifiedBy>Oleg Nezdemovsky</cp:lastModifiedBy>
  <cp:lastPrinted>2015-02-12T09:18:29Z</cp:lastPrinted>
  <dcterms:created xsi:type="dcterms:W3CDTF">2015-01-31T13:38:50Z</dcterms:created>
  <dcterms:modified xsi:type="dcterms:W3CDTF">2018-07-23T07:15:53Z</dcterms:modified>
</cp:coreProperties>
</file>